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ShearrardThomas\Desktop\DIR-CPO-TMP-559, Technology Based Recording and Conferencing Products and Related Services\Response\Price Lists\"/>
    </mc:Choice>
  </mc:AlternateContent>
  <xr:revisionPtr revIDLastSave="0" documentId="8_{DCBDFAFA-07DE-4F63-B3B0-1AF2E76209CB}" xr6:coauthVersionLast="47" xr6:coauthVersionMax="47" xr10:uidLastSave="{00000000-0000-0000-0000-000000000000}"/>
  <bookViews>
    <workbookView xWindow="28680" yWindow="-120" windowWidth="29040" windowHeight="15840" xr2:uid="{00000000-000D-0000-FFFF-FFFF00000000}"/>
  </bookViews>
  <sheets>
    <sheet name="LFD " sheetId="61" r:id="rId1"/>
    <sheet name="LED" sheetId="63" r:id="rId2"/>
    <sheet name="Medical Monitors" sheetId="69" r:id="rId3"/>
    <sheet name="IT Monitors " sheetId="70" r:id="rId4"/>
    <sheet name="Computing " sheetId="71" r:id="rId5"/>
    <sheet name="Projector" sheetId="68" r:id="rId6"/>
    <sheet name="Top 100 ExtendedCare " sheetId="54" r:id="rId7"/>
    <sheet name="     ExtendedCare     " sheetId="55" r:id="rId8"/>
  </sheets>
  <definedNames>
    <definedName name="_xlnm._FilterDatabase" localSheetId="1" hidden="1">LED!$A$2:$H$102</definedName>
    <definedName name="_xlnm._FilterDatabase" localSheetId="0" hidden="1">'LFD '!$A$3:$T$213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69" l="1"/>
  <c r="N10" i="69"/>
  <c r="N9" i="69"/>
  <c r="N8" i="69"/>
  <c r="N7" i="69"/>
  <c r="N6" i="69"/>
  <c r="N5" i="69"/>
  <c r="N4" i="69"/>
  <c r="P157" i="61" l="1"/>
  <c r="P156" i="61"/>
  <c r="P155" i="61"/>
  <c r="P154" i="61"/>
  <c r="P153" i="61"/>
  <c r="P152" i="61"/>
  <c r="P144" i="61"/>
  <c r="P143" i="61"/>
  <c r="P142" i="61"/>
  <c r="P141" i="61"/>
  <c r="P138" i="61"/>
  <c r="P137" i="61"/>
  <c r="P134" i="61"/>
  <c r="P133" i="61"/>
</calcChain>
</file>

<file path=xl/sharedStrings.xml><?xml version="1.0" encoding="utf-8"?>
<sst xmlns="http://schemas.openxmlformats.org/spreadsheetml/2006/main" count="6775" uniqueCount="3140">
  <si>
    <t>Model Number</t>
  </si>
  <si>
    <t>Interface or Specs</t>
  </si>
  <si>
    <t>Brightness</t>
  </si>
  <si>
    <t>Bezel Color</t>
  </si>
  <si>
    <t>ATS</t>
  </si>
  <si>
    <t>EOL</t>
  </si>
  <si>
    <t>C.O.O.</t>
  </si>
  <si>
    <t>Warranty</t>
  </si>
  <si>
    <t>UPC Code</t>
  </si>
  <si>
    <t>MSRP</t>
  </si>
  <si>
    <t>RRP/MAP</t>
  </si>
  <si>
    <t>DEMO</t>
  </si>
  <si>
    <t>Quantity per Pallet</t>
  </si>
  <si>
    <t>Stand</t>
  </si>
  <si>
    <t>Speaker</t>
  </si>
  <si>
    <t>Short Desc</t>
  </si>
  <si>
    <t>Long Desc</t>
  </si>
  <si>
    <t>Carton Dimensions
(W x H x L)</t>
  </si>
  <si>
    <t>Packed Weight</t>
  </si>
  <si>
    <t>Commercial Lite LED backlit LCD TV , Public Display Mode</t>
  </si>
  <si>
    <t>350 nit</t>
  </si>
  <si>
    <t>Black</t>
  </si>
  <si>
    <t>Jun 2015</t>
  </si>
  <si>
    <t>Mexico</t>
  </si>
  <si>
    <t>2 Year Limited</t>
  </si>
  <si>
    <t>N/A</t>
  </si>
  <si>
    <r>
      <t xml:space="preserve">3 Year Warranty, UHD </t>
    </r>
    <r>
      <rPr>
        <b/>
        <i/>
        <sz val="12"/>
        <color indexed="8"/>
        <rFont val="Arial"/>
        <family val="2"/>
      </rPr>
      <t>(TV)</t>
    </r>
  </si>
  <si>
    <t>July 2017</t>
  </si>
  <si>
    <t>3 Year Limited</t>
  </si>
  <si>
    <t>400 nit</t>
  </si>
  <si>
    <r>
      <t>2 Year Warranty (</t>
    </r>
    <r>
      <rPr>
        <b/>
        <i/>
        <sz val="12"/>
        <color indexed="8"/>
        <rFont val="Arial"/>
        <family val="2"/>
      </rPr>
      <t>TV</t>
    </r>
    <r>
      <rPr>
        <b/>
        <sz val="12"/>
        <color indexed="8"/>
        <rFont val="Arial"/>
        <family val="2"/>
      </rPr>
      <t>)</t>
    </r>
  </si>
  <si>
    <t>32'' x 20.5'' x 5.6''</t>
  </si>
  <si>
    <t xml:space="preserve">OLED Large Format Monitor </t>
  </si>
  <si>
    <t>3 Year Warranty, FHD (OLED)</t>
  </si>
  <si>
    <t>Korea</t>
  </si>
  <si>
    <t>Build to Order</t>
  </si>
  <si>
    <t xml:space="preserve"> </t>
  </si>
  <si>
    <t>54.4" x 32.8" x 9.9"</t>
  </si>
  <si>
    <t>48.9 lbs</t>
  </si>
  <si>
    <t>450 nit</t>
  </si>
  <si>
    <t xml:space="preserve">LED Backlit LCD Large Format Monitor </t>
  </si>
  <si>
    <r>
      <t xml:space="preserve">3 Year Warranty, UHD </t>
    </r>
    <r>
      <rPr>
        <b/>
        <i/>
        <sz val="12"/>
        <color indexed="8"/>
        <rFont val="Arial"/>
        <family val="2"/>
      </rPr>
      <t>(MNT Signage)</t>
    </r>
  </si>
  <si>
    <t>500 nit</t>
  </si>
  <si>
    <t>92.2" x 54.6" x 15.8"</t>
  </si>
  <si>
    <t>342.6 lbs</t>
  </si>
  <si>
    <t>86UM3C-B</t>
  </si>
  <si>
    <t>Web OS, HDMI, Display Port, DVI-D, RGB</t>
  </si>
  <si>
    <t>Jan 2017</t>
  </si>
  <si>
    <t>7 19192 61486 4</t>
  </si>
  <si>
    <t>86" UHD, 350 nit, 3 HDMI, 1 DP, 1 DVI-D, 1 RS232, 1 RJ-45, 1 USB 3.0, SD Card</t>
  </si>
  <si>
    <t>81.6" x 55.3" x 11.6"</t>
  </si>
  <si>
    <t>159 lbs</t>
  </si>
  <si>
    <t>71.5'' x 44.2'' x 9''</t>
  </si>
  <si>
    <t>Dec 2017</t>
  </si>
  <si>
    <t>75" UHD, 350 nit, 3 HDMI, 1 DP, 1 DVI-D, 1 RS232, 1 RJ-45, 1 USB 3.0, SD Card</t>
  </si>
  <si>
    <t>75" UHD, 350 nit, 3 HDMI, 1 DP, 1 DVI-D, 1 RS232, 1 RJ-45, 1 USB 3.0, SD Card
IR Attached, Landscape&amp; Portrait, 24 hours/7day</t>
  </si>
  <si>
    <t>113 lbs</t>
  </si>
  <si>
    <t>ST-651T</t>
  </si>
  <si>
    <t>SP-5200</t>
  </si>
  <si>
    <t>55UH5C-B</t>
  </si>
  <si>
    <t>Nov 2016</t>
  </si>
  <si>
    <t>7 19192 60641 8</t>
  </si>
  <si>
    <t xml:space="preserve">ST-201T </t>
  </si>
  <si>
    <t>55" UHD, 500 nit, 2 HDMI, 1 DP, 1 DVI, 1 RS232, 1 RJ-45 1 USB (3.0)</t>
  </si>
  <si>
    <t>55" UHD, 500 nit, 2 HDMI, 1 DP, 1 DVI, 1 RS232, 1 RJ-45, 1 USB 3.0
IR Attached, Landscape&amp; Portrait, 24 hours/7day</t>
  </si>
  <si>
    <t>52.4" x 31.8" x 6.7"</t>
  </si>
  <si>
    <t>46.2 lbs</t>
  </si>
  <si>
    <r>
      <t>3 Year Warranty (</t>
    </r>
    <r>
      <rPr>
        <b/>
        <i/>
        <sz val="12"/>
        <color indexed="8"/>
        <rFont val="Arial"/>
        <family val="2"/>
      </rPr>
      <t>MNT Signage)</t>
    </r>
  </si>
  <si>
    <t>65SM5KD-B</t>
  </si>
  <si>
    <t>Web OS, HDMI, Disply Port, DVI-D, RGB, Built-in Speakers</t>
  </si>
  <si>
    <t>Aug 2017</t>
  </si>
  <si>
    <t>7 19192 61503 8</t>
  </si>
  <si>
    <t xml:space="preserve">65" FHD, 450 nit, 2 HDMI, 1 DP, 1 DVI, 1 RGB, 1 RS232, 1 RJ-45 1 USB, Built-in Speakers </t>
  </si>
  <si>
    <t>65" FHD, 450 nit, 2 HDMI, 1 DP, 1 DVI, 1 RGB, 1 RS232, 1 RJ-45, 1 USB 3.0
IR Attached, Landscape&amp; Portrait, 24 hours/7day, Built-in Speakers , No SD memory slot</t>
  </si>
  <si>
    <t>61.5" x 39.5" x 7.5"</t>
  </si>
  <si>
    <t>77 lbs</t>
  </si>
  <si>
    <t>48 lbs</t>
  </si>
  <si>
    <t>Web OS, HDMI, Disply Port, DVI-D, RGB</t>
  </si>
  <si>
    <t>ST-492T</t>
  </si>
  <si>
    <t>SP-5000</t>
  </si>
  <si>
    <t>HDMI, Disply Port, DVI-D, RGB</t>
  </si>
  <si>
    <t>700 nit</t>
  </si>
  <si>
    <t>HDMI, DVI-D, RGB</t>
  </si>
  <si>
    <t>52.4'' x 32'' x 5.9''</t>
  </si>
  <si>
    <t xml:space="preserve">55" FHD, 350 nit, 2 HDMI, 1 DVI, 1 RGB, 1 RS232, 1 RJ-45 1 USB, Built-in Speakers  </t>
  </si>
  <si>
    <t xml:space="preserve">55" FHD, 350 nit, 2 HDMI, 1 DVI, 1 RGB, 1 RS232, 1 RJ-45 1 USB 
1 IR Reciever, Landscape&amp; Portrait, 18 hours/7day, Built-in Speakers </t>
  </si>
  <si>
    <t>ST-432T</t>
  </si>
  <si>
    <t>42SH7DB-M</t>
  </si>
  <si>
    <t>7 19192 61488 8</t>
  </si>
  <si>
    <t xml:space="preserve">42" FHD, 700 nit, 1 HDMI, 1 DP, 1 DVI, 1 RGB, 1 RS232, 1 RJ-45 1 USB </t>
  </si>
  <si>
    <t>42" FHD, 700 nit, 1 HDMI, 1 DP, 1 DVI, 1 RGB, 1 RS232, 1 RJ-45, 1 USB 3.0
IR Attached, Landscape&amp; Portrait, 24 hours/7day</t>
  </si>
  <si>
    <t>41.1'' x 24.4'' x 4.4''</t>
  </si>
  <si>
    <t>33.5lbs</t>
  </si>
  <si>
    <t>Web OS, HDMI, DVI-D, RGB, Built-in Speakers</t>
  </si>
  <si>
    <t>ST-322T</t>
  </si>
  <si>
    <t>31.9'' x 20.1'' x 5.2''</t>
  </si>
  <si>
    <t>14.3lbs</t>
  </si>
  <si>
    <t xml:space="preserve">32" FHD, 450 nit, 2 HDMI, 1 DP, 1 DVI, 1 RGB, 1 RS232, 1 RJ-45 1 USB, Built-in Speakers </t>
  </si>
  <si>
    <t>32" FHD, 450 nit, 2 HDMI, 1 DP, 1 DVI, 1 RGB, 1 RS232, 1 RJ-45, 1 USB 3.0
IR Attached, Landscape&amp; Portrait, 24 hours/7day, Built-in Speakers , No SD memory slot</t>
  </si>
  <si>
    <t>22SM3B-B</t>
  </si>
  <si>
    <t>250 nit</t>
  </si>
  <si>
    <t>Sep 2015</t>
  </si>
  <si>
    <t>China</t>
  </si>
  <si>
    <t>7 19192 19839 5</t>
  </si>
  <si>
    <t>22.7'' x 4.8'' x 14.5''</t>
  </si>
  <si>
    <t>9.7lbs</t>
  </si>
  <si>
    <t>Out Door / Semi-Out Door</t>
  </si>
  <si>
    <t>HDMI (2), Display Port, DVI-D</t>
  </si>
  <si>
    <t>3000 nit</t>
  </si>
  <si>
    <t>HDMI(1), Display Port, DVI-D</t>
  </si>
  <si>
    <t>49" FHD Out-door set, Typical 2,500 nit, 2 HDMI, 1 DP, 1 DVI, 1 RS232, 1 RJ-45, 1 USB,1 IR Reciever, Landscape&amp; Portrait, 24 hours/7day</t>
  </si>
  <si>
    <t>47.1'' x 29.4'' x 9''</t>
  </si>
  <si>
    <t>33 lbs</t>
  </si>
  <si>
    <t>Touch</t>
  </si>
  <si>
    <t>HDMI (3), DP, DVI-D</t>
  </si>
  <si>
    <t>75TC3D-B</t>
  </si>
  <si>
    <t>7 19192 61703 2</t>
  </si>
  <si>
    <t>183 lbs</t>
  </si>
  <si>
    <t>Stretch</t>
  </si>
  <si>
    <t>Web OS, HDMI (3), Display Port, DVI-D</t>
  </si>
  <si>
    <t>88BH7D-B</t>
  </si>
  <si>
    <t>7 19192 61563 2</t>
  </si>
  <si>
    <t>88" UHD Ultra stretch, 700 nit, 3 HDMI, 1 DP, 1 DVI, 1 RS232, 1 RJ-45, 1 USB 3.0, 1 USB 2.0</t>
  </si>
  <si>
    <t>86" UHD Ultra Stretch, 700 nit, 3 HDMI, 1 DP, 1 DVI, 1 RS232, 1 RJ-45, 1 USB 3.0, 1 USB 2.0, ,1 IR Reciever, Landscape&amp; Portrait, 24 hours/7day</t>
  </si>
  <si>
    <t>119 lbs</t>
  </si>
  <si>
    <t>Multi Vision (Video Wall)</t>
  </si>
  <si>
    <t>55VH7B-A</t>
  </si>
  <si>
    <t>7 19192 61522 9</t>
  </si>
  <si>
    <t>53.3'' x 33.7'' x 10.4''</t>
  </si>
  <si>
    <t>66.5lbs</t>
  </si>
  <si>
    <t>55" FHD Video-Wal, 0.9mm (T/B/L/R even bezel), 500 nit, 1 HDMI, 1 DP, 1 DVI, 1 RGB, 1 RS232, 1 RJ-45, 1 USB,1 IR Reciever, Landscape&amp; Portrait, 24 hours/7day</t>
  </si>
  <si>
    <t>55.1lbs</t>
  </si>
  <si>
    <t>49" FHD, 450 nit, Video-Wall,  3.5 mm bezel to bezel, 1 HDMI, 1 DP, 1 DVI, 1 RGB, 1 RS232, 1 RJ-45, 1 USB 
IR Reciever, Landscape&amp; Portrait, 24 hours/7day</t>
  </si>
  <si>
    <t>47.8'' x 30.6'' x 10.4''</t>
  </si>
  <si>
    <t>50.3lbs</t>
  </si>
  <si>
    <t>Monitor Accessory</t>
  </si>
  <si>
    <t>1 Year Limited</t>
  </si>
  <si>
    <t>PL-D860</t>
  </si>
  <si>
    <t>Pillar frame for 86BH5C (Double side)</t>
  </si>
  <si>
    <t>7 19192 60925 9</t>
  </si>
  <si>
    <t>PL-F860</t>
  </si>
  <si>
    <t>Pillar frame for 86BH5C (Four side)</t>
  </si>
  <si>
    <t>7 19192 60923 5</t>
  </si>
  <si>
    <t>34.4" x 92.7" x 25.7"</t>
  </si>
  <si>
    <t>359.5 lbs</t>
  </si>
  <si>
    <t>PL-S860</t>
  </si>
  <si>
    <t>Pillar frame for 86BH5C (Single side)</t>
  </si>
  <si>
    <t>7 19192 60924 2</t>
  </si>
  <si>
    <t>26.2" x 89.4" x 15.7"</t>
  </si>
  <si>
    <t>254.19 lbs</t>
  </si>
  <si>
    <t>AD Board for 49WFB-N</t>
  </si>
  <si>
    <t>SP-2100</t>
  </si>
  <si>
    <r>
      <t>Speakers f</t>
    </r>
    <r>
      <rPr>
        <sz val="13"/>
        <color indexed="8"/>
        <rFont val="Arial"/>
        <family val="2"/>
      </rPr>
      <t>or LS33A/LS35A/LS55A/LS75</t>
    </r>
  </si>
  <si>
    <t>May 2014</t>
  </si>
  <si>
    <t>7 19192 19423 6</t>
  </si>
  <si>
    <t>May 2015</t>
  </si>
  <si>
    <t>Speakers for SE3B/SM5B</t>
  </si>
  <si>
    <t>7 19192 19759 6</t>
  </si>
  <si>
    <t>Optional Speakers</t>
  </si>
  <si>
    <t>Optional Speakers for SE3B-B/SM5B-B</t>
  </si>
  <si>
    <t>11.1" X 7.32" X 6.69</t>
  </si>
  <si>
    <t>1.83lbs</t>
  </si>
  <si>
    <t>Speakers for UH5</t>
  </si>
  <si>
    <t>Nov 2015</t>
  </si>
  <si>
    <t>7 19192 19889 0</t>
  </si>
  <si>
    <t>Optional Speakers for UH5B</t>
  </si>
  <si>
    <t>Stand for 55/49UH5</t>
  </si>
  <si>
    <t>7 19192 19930 9</t>
  </si>
  <si>
    <t>Stand for 65LS33A/65UH5</t>
  </si>
  <si>
    <t>7 19192 19483 0</t>
  </si>
  <si>
    <t>Stand for 32SE/SM</t>
  </si>
  <si>
    <t>7 19192 19769 5</t>
  </si>
  <si>
    <t>Optional Stand</t>
  </si>
  <si>
    <t>21.7" X 6.0" X 13.0"</t>
  </si>
  <si>
    <t>3.09lbs</t>
  </si>
  <si>
    <t>Stand for 43SE/SM</t>
  </si>
  <si>
    <t>7 19192 19770 1</t>
  </si>
  <si>
    <t>26.6" X 6.0" X 11.8"</t>
  </si>
  <si>
    <t>8.38lbs</t>
  </si>
  <si>
    <t>Stand for 49SE/SM</t>
  </si>
  <si>
    <t>7 19192 19771 8</t>
  </si>
  <si>
    <t>32.8" X 7.1" X 14.3"</t>
  </si>
  <si>
    <t>9.92lbs</t>
  </si>
  <si>
    <t>ST-652T</t>
  </si>
  <si>
    <t>Stand for 55&amp;65SE/SM</t>
  </si>
  <si>
    <t>7 19192 19869 2</t>
  </si>
  <si>
    <t>33.5" X 7.1" X 13.6"</t>
  </si>
  <si>
    <t>14.33lbs</t>
  </si>
  <si>
    <t>ST-750X</t>
  </si>
  <si>
    <t>Stand for 75XE3C</t>
  </si>
  <si>
    <t>7 19192 61452 9</t>
  </si>
  <si>
    <t>Touch Overlay Kit</t>
  </si>
  <si>
    <t>KT-OPSA</t>
  </si>
  <si>
    <t>OPS KIT for LS75/SH7DB/SM5/UH5/55VH7B/55VM5B</t>
  </si>
  <si>
    <t>7 19192 19644 5</t>
  </si>
  <si>
    <t>OPS Kit</t>
  </si>
  <si>
    <t>OPS KIT for LS75A/SH7DB/SM5B/SM5KB/UH5B/55VH7B/55VM5B</t>
  </si>
  <si>
    <t>12.4" X 4.9" X 14.1"</t>
  </si>
  <si>
    <t>2.64lbs</t>
  </si>
  <si>
    <t>AN-WF500</t>
  </si>
  <si>
    <t>Wifi Dongle for LS75A/SE3B/SE3KB</t>
  </si>
  <si>
    <t>7 19192 59518 7</t>
  </si>
  <si>
    <t>Wi-Fi &amp; Bluetooth adapter</t>
  </si>
  <si>
    <t>Wi-Fi &amp; Bluetooth adapter, USB2.0 64/128 bit WEP, WPA, WPA2, TKIP,AES. WPS Security for 98LS95A, LS75A and SE3B</t>
  </si>
  <si>
    <t>64 mm x 43.1mm x 11 mm
2.5" X 1.7" X 0.4"</t>
  </si>
  <si>
    <t>21.46g
.05 lbs</t>
  </si>
  <si>
    <t xml:space="preserve">Remotes </t>
  </si>
  <si>
    <t>HOSPSTRC02</t>
  </si>
  <si>
    <t>Remote Control</t>
  </si>
  <si>
    <t>7 19192 91770 5</t>
  </si>
  <si>
    <t xml:space="preserve">Digital Audio Video Products </t>
  </si>
  <si>
    <t>2D, WiFi, 8 content partners</t>
  </si>
  <si>
    <t>Mar 2015</t>
  </si>
  <si>
    <t>China/Indonesia</t>
  </si>
  <si>
    <t>7 19192 59712 9</t>
  </si>
  <si>
    <t>73.6" x 50" x 11.2"</t>
  </si>
  <si>
    <t>90" x 9.3" x 34"</t>
  </si>
  <si>
    <t>26.3" x 89.3" x 12.2"</t>
  </si>
  <si>
    <t>253 lbs</t>
  </si>
  <si>
    <t>4lbs</t>
  </si>
  <si>
    <t>8 " x 12 " x 5.8"</t>
  </si>
  <si>
    <t>2.5 lbs</t>
  </si>
  <si>
    <t>13." x 13.2" x 5"</t>
  </si>
  <si>
    <t xml:space="preserve">14" x 3 " x 7,6" </t>
  </si>
  <si>
    <t>126 lbs</t>
  </si>
  <si>
    <t>18.3" x 52" x 26.6"</t>
  </si>
  <si>
    <t>March 2018</t>
  </si>
  <si>
    <t>57 lbs</t>
  </si>
  <si>
    <t>7 191926 1930 2</t>
  </si>
  <si>
    <t>14" x 12" x 5"</t>
  </si>
  <si>
    <t>HDMI (2), DP, USB 2.0, USB 3.0,  RS232C in/out, RJ45 in, IR in</t>
  </si>
  <si>
    <t>1 RR 1 Side HDMI., Component, RJ-45 / 2 pole stand</t>
  </si>
  <si>
    <t>49XS2E-B</t>
  </si>
  <si>
    <t>26 lbs</t>
  </si>
  <si>
    <t>52.3" x 31.8" x 6.7"</t>
  </si>
  <si>
    <t>TSP510-M</t>
  </si>
  <si>
    <t>14.13" x  12.3" x 5"</t>
  </si>
  <si>
    <t>4.3 lbs</t>
  </si>
  <si>
    <t>71 lbs</t>
  </si>
  <si>
    <t>May 2018</t>
  </si>
  <si>
    <t>7 19192 62006 3</t>
  </si>
  <si>
    <t>July 2018</t>
  </si>
  <si>
    <t>99 lbs</t>
  </si>
  <si>
    <t>55TA3E-B</t>
  </si>
  <si>
    <t>HDMI (2), DP, DVI-D, RGB, Audio In, USB 3.0</t>
  </si>
  <si>
    <t>7 191926 2214 2</t>
  </si>
  <si>
    <t>HDMI (2), DP, DVI-D, RGB, Audio In, USB 3.0, S232C In/out, RJ45 In, IR Receiver In, Pixer Sensor In</t>
  </si>
  <si>
    <t>HDMI (2), DP, DVI-D, RGB, Audio In, USB 3.0, S232C In/out, RJ45 In, IR Receiver In, Pixer Sensor In, 50,000 Hrs/ 24 hrs.,DP, Audio Out, Landscape &amp; Portrait</t>
  </si>
  <si>
    <t>June 2018</t>
  </si>
  <si>
    <t>BTO</t>
  </si>
  <si>
    <t>ST-491X</t>
  </si>
  <si>
    <t>Stand for 49XEB3E (1 x1)</t>
  </si>
  <si>
    <t>7 19192 62317 0</t>
  </si>
  <si>
    <t>34.5" x 28.2" x 20"</t>
  </si>
  <si>
    <t>ST-493X</t>
  </si>
  <si>
    <t>Stand for 49XEB3E (1 x3)</t>
  </si>
  <si>
    <t>7 19192 61610 3</t>
  </si>
  <si>
    <t xml:space="preserve">90" x 28" x 20" </t>
  </si>
  <si>
    <t>154 lbs</t>
  </si>
  <si>
    <t>KT-T55E</t>
  </si>
  <si>
    <t>Touch overlay Kit for 55SM5(K)D/E, 55SE3(K)D/E</t>
  </si>
  <si>
    <t>7 19192 62221 0</t>
  </si>
  <si>
    <t xml:space="preserve">55" x 34" x 6 " </t>
  </si>
  <si>
    <t>KT-PS</t>
  </si>
  <si>
    <t>Circuit Breaker &amp; Surge Suppressor (49XEB3E)</t>
  </si>
  <si>
    <t>7 19192 62384 2</t>
  </si>
  <si>
    <t>Circuit Breaker &amp; Surge Suppressor</t>
  </si>
  <si>
    <t>Software</t>
  </si>
  <si>
    <t>13 month from date license issue</t>
  </si>
  <si>
    <t>LWLD</t>
  </si>
  <si>
    <t>7 19192 62357 6</t>
  </si>
  <si>
    <t xml:space="preserve">LPBD </t>
  </si>
  <si>
    <t>7 19192 62358 3</t>
  </si>
  <si>
    <t>32SM5KE-B</t>
  </si>
  <si>
    <t>ACC-CC-EF5E</t>
  </si>
  <si>
    <t>Sep 2018</t>
  </si>
  <si>
    <t>HDMI, DP, USB 2.0 (2), RS232C In/out, RJ45 In/out, IR In</t>
  </si>
  <si>
    <t>Curvature Calibrator 55EF5E</t>
  </si>
  <si>
    <t>Optional Accessory for 55EF5E OLED Signage</t>
  </si>
  <si>
    <t>Supported Curvature: Up to 1,000R(Concave/Convex)</t>
  </si>
  <si>
    <t>7 19192 62336 1</t>
  </si>
  <si>
    <t>53 lbs</t>
  </si>
  <si>
    <t>75" x 28" x 30"</t>
  </si>
  <si>
    <t>111 lbs</t>
  </si>
  <si>
    <t>7 72454 07108 9</t>
  </si>
  <si>
    <t>55SE3KE-B</t>
  </si>
  <si>
    <t>HDMI (3), DVI-D, RGB, Built-in Speakers</t>
  </si>
  <si>
    <t>Oct 2018</t>
  </si>
  <si>
    <t>7 19192 62345 3</t>
  </si>
  <si>
    <t>TBD</t>
  </si>
  <si>
    <t>65EJ5E-B</t>
  </si>
  <si>
    <t>HDMI, DP, USB , RS232C In/out, RJ45</t>
  </si>
  <si>
    <t>7 19192 62401 6</t>
  </si>
  <si>
    <t>EOL LIMITED QTY</t>
  </si>
  <si>
    <t>55" FHD Video-Wal,0.9mm even panel bezel* and 1.8mm BtB(Bezel to Bezel)**, 700 nit, 1 HDMI, 1 DP, 1 DVI, 1 RGB, 1 RS232, 1 RJ-45, 1 USB,1 IR Reciever, Landscape&amp; Portrait, 24 hours/7day</t>
  </si>
  <si>
    <t xml:space="preserve">22" FHD, 250 nit, 1 HDMI, 1 RGB, 1 RS232, 1 USB, Built-in Speakers </t>
  </si>
  <si>
    <t xml:space="preserve">22" FHD, 250 nit, 1 HDMI, 1 RGB, 1 RS232, 1 USB (3.0)
IR Built-in, Landscape&amp; Portrait, 18 hours/7day,Built-in Speakers </t>
  </si>
  <si>
    <t>65" UHD, OLED, 1 HDMI, DP, 1 RS232, IR Reciever, USB 2.0/ USB 3.0 (OLED Wallpaper)</t>
  </si>
  <si>
    <t>65" UHD, OLED, 1 HDMI, DP, 1 RS232, IR Reciever, USB 2.0, USB 3.0, Landscape &amp; Portrait, 18Hrs/7days (Moving Video Only</t>
  </si>
  <si>
    <t>HDMI (3), USB , HDMI/HDCP Input, RS-232C, RJ45</t>
  </si>
  <si>
    <t>HDMI , USB, RGB, Web OS, HDMI, RGB</t>
  </si>
  <si>
    <t>ST-60UL3RB</t>
  </si>
  <si>
    <t>ST-70UL3DT</t>
  </si>
  <si>
    <t>Stand for 60UL3E-B</t>
  </si>
  <si>
    <t>Stand for 70UL3E-T</t>
  </si>
  <si>
    <t>Nov 2018</t>
  </si>
  <si>
    <t>7 19192 62577 8</t>
  </si>
  <si>
    <t>7 19192 62578 5</t>
  </si>
  <si>
    <t>Jan 2019</t>
  </si>
  <si>
    <t>HDMI (3), DP, DVI-D, Audio, USB 2.0 (2)</t>
  </si>
  <si>
    <t>86UH5E-B</t>
  </si>
  <si>
    <t>7 19192 62460 3</t>
  </si>
  <si>
    <t>HDMI (3), DP, DVI-D, Audio, USB 2.0 (2)DP, Audio (Off/Fixed/Variable), IPS</t>
  </si>
  <si>
    <t>HDMI (3), DP, DVI-D, Audio, USB 2.0 (2)DP, Audio (Off/Fixed/Variable), 24/7, (50,00 hrs), Landscape and Portratit, Viewing Angle (178 x 178), Internal Memory 8GB (System 4GB + Available 3.6GB), Built-in Wi-Fi, Temperature Sensor, Auto Brightness Sensor, Current Sensor,
Embedded CMS (USB Auto Playback, Local Contents Scheduling, Group Manager), Image Customization, Failover, Content Sync (RS232C, Local Network), Screen Share, Play via URL, OSD Rotation, Content Rotation,
PIP/PBP(4), Tile Mode Setting (Max 15x15), Setting Data Cloning, Firmware Update by Network, SNMP 1.4, ISM Mode, Crestron ConnectedⓇ1), Cisco Compatibility 2), Beacon, HDMI-CEC3), SI Server Setting, webRTC</t>
  </si>
  <si>
    <t>75UH5E-B</t>
  </si>
  <si>
    <t>7 19192 62394 1</t>
  </si>
  <si>
    <t>1136lbs</t>
  </si>
  <si>
    <t>32TA3E-B</t>
  </si>
  <si>
    <t>7 19192 62217 3</t>
  </si>
  <si>
    <t>HDMI (2), DP, DVI-D, RGB, Audio In, USB 3.0, DP, Audio Out, RS232C In/out, RJ45 In, IR Receiver In, Pixer Sensor In (SM5K Series Panel), IPS</t>
  </si>
  <si>
    <t xml:space="preserve">HDMI (2), DP, DVI-D, RGB, Audio In, USB 3.0, DP, Audio Out, RS232C In/out, RJ45 In, IR Receiver In, Pixer Sensor In, 24 Hrs (50,000), Portrait &amp; Landscape, Temperature Sensor, Auto Brightness Sensor, Tile Mode (Up to 15x15), Natural Mode @Tile Mode, ISM Method, DPM Select, Energy Saving, Smart Energy Saving, File Play with USB, PIP/PBP (2), Internal Memory 8GB (System 4GB + Available 4GB),
Wi-Fi Built-in (802.11n combo), USB Cloning, Easy Brightness Control, IDB App. (Whiteboard App.), Fail Over, Mirroring, SoftAP, Beacon, Embedded Template, Built-in Speaker (10W+10W), Crestron ConnectedⓇ**
</t>
  </si>
  <si>
    <t xml:space="preserve">33.5" x 22" x 6" </t>
  </si>
  <si>
    <t>HDMI (2), DP, DVI-D, RGB, Audio, USB 2.0</t>
  </si>
  <si>
    <t>53'' x 33.7'' x 10.4''</t>
  </si>
  <si>
    <t>Video Wall Bundle (Peerless)</t>
  </si>
  <si>
    <t>Video Wall Bundle (Crimson)</t>
  </si>
  <si>
    <t>Speakers for LS33A/LS35A/LS55A/LS75</t>
  </si>
  <si>
    <t>2500 nit</t>
  </si>
  <si>
    <t>55VH7E-A</t>
  </si>
  <si>
    <t>Mar 2019</t>
  </si>
  <si>
    <t>7 19192 62472 6</t>
  </si>
  <si>
    <t>April  2019</t>
  </si>
  <si>
    <t>32LT340CBUB</t>
  </si>
  <si>
    <t>240 nit</t>
  </si>
  <si>
    <t>7 19192 63066 6</t>
  </si>
  <si>
    <t>13.4lbs</t>
  </si>
  <si>
    <t>June 2019</t>
  </si>
  <si>
    <t>Transparent55" FHD, OLED, 1 HDMI, DP, 1 RS232, USB 2.0/ USB 3.0 (OLED Wallpaper)</t>
  </si>
  <si>
    <t>HDMI (2) , USB , RS232C , RJ45  (RGB Panel)</t>
  </si>
  <si>
    <t>Peerless Mount SKU : DS-VW775</t>
  </si>
  <si>
    <t>WP400</t>
  </si>
  <si>
    <t>Sigage webOS box (4.0)  (UHD OUTPUT)</t>
  </si>
  <si>
    <t>Sigage webOS box (4.0)</t>
  </si>
  <si>
    <t>4.4 lbs</t>
  </si>
  <si>
    <t>7 19192 63286 8</t>
  </si>
  <si>
    <t>Apr 2019 (Build to order)</t>
  </si>
  <si>
    <t>55UH5E-B</t>
  </si>
  <si>
    <t>47.3 lbs</t>
  </si>
  <si>
    <t>7 19192 63069 7</t>
  </si>
  <si>
    <t>49VL5F-A</t>
  </si>
  <si>
    <t>55VM5E-A</t>
  </si>
  <si>
    <t>4000 nit</t>
  </si>
  <si>
    <t>7 19192 63072 7</t>
  </si>
  <si>
    <t>7 19192 63164 9</t>
  </si>
  <si>
    <t>55" FHD Video-Wall, 0.9mm even panel bezel* and 1.8mm BtB(Bezel to Bezel)**, 1 HDMI, 1 DP, 1 DVI, 1 RGB, 2 USB, 700 nit</t>
  </si>
  <si>
    <t>55" FHD Video-Wall, 0.44mm even panel bezel* and .88mm BtB(Bezel to Bezel)** 2 HDMI, DP, DVI-D, RGB, Audio, USB 2.0, RS232C In/out, RJ45 In/out, IR In, 700 nit</t>
  </si>
  <si>
    <t>55" FHD Video-Wall, 0.9mm even panel bezel* and 1.8mm BtB(Bezel to Bezel)**, 1 HDMI, 1 DP, 1 DVI, 1 RGB, 2 USB , 500 nit</t>
  </si>
  <si>
    <t>49" FHD Video-Wall, 3.5mm BtB(Bezel to Bezel), 1 HDMI, 1 DP, 1 DVI, 1 RGB, 1 RS232, 1 RJ-45, 1 USB , 450 nit</t>
  </si>
  <si>
    <t>55" UHD, 500 nit, 1 HDMI, 1 DP, 1 DVI, 1 RGB, 1 RS232, 1 RJ-45 1 USB (3.0) (Web Os 4.0) ,</t>
  </si>
  <si>
    <t>55" UHD, 500 nit, 1 HDMI, 1 DP, 1 DVI, 1 RGB, 1 RS232, 1 RJ-45, 1 USB 3.0(Web OS 4.0), RGB Panel , 28% Haze
IR Attached, Landscape&amp; Portrait, 24 hours/7day</t>
  </si>
  <si>
    <t>75UM3E-B</t>
  </si>
  <si>
    <t>Jun 2019</t>
  </si>
  <si>
    <t>7 19192 62494 8</t>
  </si>
  <si>
    <t>43UT640S0UA</t>
  </si>
  <si>
    <t>86UT640S0UA</t>
  </si>
  <si>
    <t>75UT640S0UA</t>
  </si>
  <si>
    <t>65UT640S0UA</t>
  </si>
  <si>
    <t>55UT640S0UA</t>
  </si>
  <si>
    <t>49UT640S0UA</t>
  </si>
  <si>
    <t>Aug 2019</t>
  </si>
  <si>
    <t>'Dark Meteo Titan</t>
  </si>
  <si>
    <t>3200 - 4000 nit</t>
  </si>
  <si>
    <t>HDMI (3), RS232C IN ,RJ45</t>
  </si>
  <si>
    <t>7 19192 63409 1</t>
  </si>
  <si>
    <t>7 19192 63408 4</t>
  </si>
  <si>
    <t>7 19192 63407 7</t>
  </si>
  <si>
    <t>65TR3BF-B</t>
  </si>
  <si>
    <t>75TR3BF-B</t>
  </si>
  <si>
    <t>86TR3BF-B</t>
  </si>
  <si>
    <t>7 19192 63322 3</t>
  </si>
  <si>
    <t>7 19192 63321 6</t>
  </si>
  <si>
    <t>7 19192 63320 9</t>
  </si>
  <si>
    <t>7 19192 63319 3</t>
  </si>
  <si>
    <t>7 19192 63318 6</t>
  </si>
  <si>
    <t>7 19192 63317 9</t>
  </si>
  <si>
    <t>M+, Direct 16 : 9 3,840 x 2,160 (UHD) 24883200 60Hz 300cd/m2 (w/Protection Glass) 1,200:1,Hard coating(2H), Anti-glare low reflection treatment of
the front polarizer (Haze 3%(Typ.) ,30,000 Hrs (Min.),16Hr,Landscape</t>
  </si>
  <si>
    <t>22.4 lbs</t>
  </si>
  <si>
    <t>29 lbs</t>
  </si>
  <si>
    <t xml:space="preserve">62.9" x 39" x 7.5" </t>
  </si>
  <si>
    <t>62 lb</t>
  </si>
  <si>
    <t>None</t>
  </si>
  <si>
    <t xml:space="preserve">71.8" x 44" x 9" </t>
  </si>
  <si>
    <t>100 lbs</t>
  </si>
  <si>
    <t>83" x 50" x 11</t>
  </si>
  <si>
    <t>130 lbs</t>
  </si>
  <si>
    <t>52.5" x 33" x 7"</t>
  </si>
  <si>
    <t>43 lbs</t>
  </si>
  <si>
    <t>55VH7EAW-4P</t>
  </si>
  <si>
    <t>55VH7EW-4C</t>
  </si>
  <si>
    <t>55VH7EAW-9P</t>
  </si>
  <si>
    <t>55VH7EW-9C</t>
  </si>
  <si>
    <t>55VM5EW-4P</t>
  </si>
  <si>
    <t>55VM5EW-9P</t>
  </si>
  <si>
    <t>55VM5EW-4C</t>
  </si>
  <si>
    <t>55VM5EW-9C</t>
  </si>
  <si>
    <t>49VL5FW-4P</t>
  </si>
  <si>
    <t>49VL5FW-9P</t>
  </si>
  <si>
    <t>49VL5FW-4C</t>
  </si>
  <si>
    <t>49VL5FW-9C</t>
  </si>
  <si>
    <t>49VM5EW-4P</t>
  </si>
  <si>
    <t>49VM5EW-9P</t>
  </si>
  <si>
    <t xml:space="preserve">Limited Qty </t>
  </si>
  <si>
    <t>2x2 55VH7E-A  w/ Peerless mount</t>
  </si>
  <si>
    <t>3x3 55VH7E-A  w/ Peerless mount</t>
  </si>
  <si>
    <t>3x3 55VM5E-A  w/ Peerless mount</t>
  </si>
  <si>
    <t>2x2 49VM5E-A  w/ Peerless mount</t>
  </si>
  <si>
    <t>3x3 49VM5E-A  w/ Peerless mount</t>
  </si>
  <si>
    <t>3x3 49VL5F-A  w/ Peerless mount</t>
  </si>
  <si>
    <t>2x2 49VL5F-A  w/ Peerless mount</t>
  </si>
  <si>
    <t>2X2 55VH7E-A bundle with Crimson mount</t>
  </si>
  <si>
    <t>3x3 55VH7E-A bundle with Crimson mount</t>
  </si>
  <si>
    <t>2X2 55VM5EA bundle with Crimson mount</t>
  </si>
  <si>
    <t xml:space="preserve">2X2 49VL5FA bundle with Crimson mount </t>
  </si>
  <si>
    <t xml:space="preserve">3X3 49VL5FA bundle with Crimson mount </t>
  </si>
  <si>
    <t>7 19192 63516 6</t>
  </si>
  <si>
    <t>7 19192 63517 3</t>
  </si>
  <si>
    <t>7 19192 63507 4</t>
  </si>
  <si>
    <t>7 19192 63509 8</t>
  </si>
  <si>
    <t>7 19192 63512 8</t>
  </si>
  <si>
    <t>7 19192 63513 5</t>
  </si>
  <si>
    <t>7 19192 63519 7</t>
  </si>
  <si>
    <t>7 19192 63518 0</t>
  </si>
  <si>
    <t>7 19192 63515 9</t>
  </si>
  <si>
    <t>7 19192 63514 2</t>
  </si>
  <si>
    <t>7 19192 63511 1</t>
  </si>
  <si>
    <t>7 19192 63510 4</t>
  </si>
  <si>
    <t>7 19192 63508 1</t>
  </si>
  <si>
    <t>7 19192 63506 7</t>
  </si>
  <si>
    <t>ESP SKU</t>
  </si>
  <si>
    <t>ESP DESCRIPTION</t>
  </si>
  <si>
    <t>Extended Service Term (yrs)</t>
  </si>
  <si>
    <t>Factory Term + Extended (yrs)</t>
  </si>
  <si>
    <t>Quick Swap Option</t>
  </si>
  <si>
    <t>White Glove Service</t>
  </si>
  <si>
    <t>MSRP ($)</t>
  </si>
  <si>
    <t>Quick-Swap (24 Hrs)</t>
  </si>
  <si>
    <t>White-Glove Service</t>
  </si>
  <si>
    <t>PZ14E10000U</t>
  </si>
  <si>
    <t>14" Computer/Laptop, 1 Year Extended Service Term, 2 Years Total Coverage</t>
  </si>
  <si>
    <t>PZ14E1S100U</t>
  </si>
  <si>
    <t>14" Computer/Laptop, 1 Year Extended Service Term, 2 Years Total Coverage, Quick-Swap (24 Hrs)</t>
  </si>
  <si>
    <t>PZ14E20000U</t>
  </si>
  <si>
    <t>14" Computer/Laptop, 2 Years Extended Service Term, 3 Years Total Coverage</t>
  </si>
  <si>
    <t>PZ14E2S100U</t>
  </si>
  <si>
    <t>14" Computer/Laptop, 2 Years Extended Service Term, 3 Years Total Coverage, Quick-Swap (24 Hrs)</t>
  </si>
  <si>
    <t>PZ15E10000U</t>
  </si>
  <si>
    <t>15" Computer/Laptop, 1 Year Extended Service Term, 2 Years Total Coverage</t>
  </si>
  <si>
    <t>PZ15E1S100U</t>
  </si>
  <si>
    <t>15" Computer/Laptop, 1 Year Extended Service Term, 2 Years Total Coverage, Quick-Swap (24 Hrs)</t>
  </si>
  <si>
    <t>PZ15E20000U</t>
  </si>
  <si>
    <t>15" Computer/Laptop, 2 Years Extended Service Term, 3 Years Total Coverage</t>
  </si>
  <si>
    <t>PZ15E2S100U</t>
  </si>
  <si>
    <t>15" Computer/Laptop, 2 Years Extended Service Term, 3 Years Total Coverage, Quick-Swap (24 Hrs)</t>
  </si>
  <si>
    <t>PZ17E10000U</t>
  </si>
  <si>
    <t>17" Computer/Laptop, 1 Year Extended Service Term, 2 Years Total Coverage</t>
  </si>
  <si>
    <t>PZ17E1S100U</t>
  </si>
  <si>
    <t>17" Computer/Laptop, 1 Year Extended Service Term, 2 Years Total Coverage, Quick-Swap (24 Hrs)</t>
  </si>
  <si>
    <t>PZ17E20000U</t>
  </si>
  <si>
    <t>17" Computer/Laptop, 2 Years Extended Service Term, 3 Years Total Coverage</t>
  </si>
  <si>
    <t>PZ17E2S100U</t>
  </si>
  <si>
    <t>17" Computer/Laptop, 2 Years Extended Service Term, 3 Years Total Coverage, Quick-Swap (24 Hrs)</t>
  </si>
  <si>
    <t>MN22E10000U</t>
  </si>
  <si>
    <t>22" Small Format Monitor, 1 Year Extended Service Term, 4 Years Total Coverage</t>
  </si>
  <si>
    <t>MN22E1S100U</t>
  </si>
  <si>
    <t>22" Small Format Monitor, 1 Year Extended Service Term, 4 Years Total Coverage, Quick-Swap (24 Hrs)</t>
  </si>
  <si>
    <t>MN22E20000U</t>
  </si>
  <si>
    <t>22" Small Format Monitor, 2 Years Extended Service Term, 5 Years Total Coverage</t>
  </si>
  <si>
    <t>MN22E2S100U</t>
  </si>
  <si>
    <t>22" Small Format Monitor, 2 Years Extended Service Term, 5 Years Total Coverage, Quick-Swap (24 Hrs)</t>
  </si>
  <si>
    <t>MN22N0S100U</t>
  </si>
  <si>
    <t>22" Small Format Monitor, No Extended Service Term (3 Years Factory Limited Warranty Only), Quick-Swap (24 Hrs)</t>
  </si>
  <si>
    <t>MN24E10000U</t>
  </si>
  <si>
    <t>MN24E1S100U</t>
  </si>
  <si>
    <t>MN24E20000U</t>
  </si>
  <si>
    <t>MN24E2S100U</t>
  </si>
  <si>
    <t>MN24N0S100U</t>
  </si>
  <si>
    <t>24" Small Format Monitor, 1 Year Extended Service Term, 4 Years Total Coverage</t>
  </si>
  <si>
    <t>24" Small Format Monitor, 1 Year Extended Service Term, 4 Years Total Coverage, Quick-Swap (24 Hrs)</t>
  </si>
  <si>
    <t>24" Small Format Monitor, 2 Years Extended Service Term, 5 Years Total Coverage</t>
  </si>
  <si>
    <t>24" Small Format Monitor, 2 Years Extended Service Term, 5 Years Total Coverage, Quick-Swap (24 Hrs)</t>
  </si>
  <si>
    <t>24" Small Format Monitor, No Extended Service Term (3 Years Factory Limited Warranty Only), Quick-Swap (24 Hrs)</t>
  </si>
  <si>
    <t>MN27E10000U</t>
  </si>
  <si>
    <t>27" Small Format Monitor, 1 Year Extended Service Term, 4 Years Total Coverage</t>
  </si>
  <si>
    <t>MN27E1S100U</t>
  </si>
  <si>
    <t>27" Small Format Monitor, 1 Year Extended Service Term, 4 Years Total Coverage, Quick-Swap (24 Hrs)</t>
  </si>
  <si>
    <t>MN27E20000U</t>
  </si>
  <si>
    <t>27" Small Format Monitor, 2 Years Extended Service Term, 5 Years Total Coverage</t>
  </si>
  <si>
    <t>MN27E2S100U</t>
  </si>
  <si>
    <t>27" Small Format Monitor, 2 Years Extended Service Term, 5 Years Total Coverage, Quick-Swap (24 Hrs)</t>
  </si>
  <si>
    <t>MN27N0S100U</t>
  </si>
  <si>
    <t>27" Small Format Monitor, No Extended Service Term (3 Years Factory Limited Warranty Only), Quick-Swap (24 Hrs)</t>
  </si>
  <si>
    <t>MN29E10000U</t>
  </si>
  <si>
    <t>29" Small Format Monitor, 1 Year Extended Service Term, 4 Years Total Coverage</t>
  </si>
  <si>
    <t>MN29E1S100U</t>
  </si>
  <si>
    <t>29" Small Format Monitor, 1 Year Extended Service Term, 4 Years Total Coverage, Quick-Swap (24 Hrs)</t>
  </si>
  <si>
    <t>MN29E20000U</t>
  </si>
  <si>
    <t>29" Small Format Monitor, 2 Years Extended Service Term, 5 Years Total Coverage</t>
  </si>
  <si>
    <t>MN29E2S100U</t>
  </si>
  <si>
    <t>29" Small Format Monitor, 2 Years Extended Service Term, 5 Years Total Coverage, Quick-Swap (24 Hrs)</t>
  </si>
  <si>
    <t>MN29N0S100U</t>
  </si>
  <si>
    <t>29" Small Format Monitor, No Extended Service Term (3 Years Factory Limited Warranty Only), Quick-Swap (24 Hrs)</t>
  </si>
  <si>
    <t>MS32E10000U</t>
  </si>
  <si>
    <t>32" Signage Monitor (FHD), 1 Year Extended Service Term, 4 Years Total Coverage</t>
  </si>
  <si>
    <t>MS32E1S100U</t>
  </si>
  <si>
    <t>32" Signage Monitor (FHD), 1 Year Extended Service Term, 4 Years Total Coverage, Quick-Swap (24 Hrs)</t>
  </si>
  <si>
    <t>MS32E1S1I0U</t>
  </si>
  <si>
    <t>32" Signage Monitor (FHD), 1 Year Extended Service Term, 4 Years Total Coverage, Quick-Swap (24 Hrs), White-Glove Service</t>
  </si>
  <si>
    <t>MS32E20000U</t>
  </si>
  <si>
    <t>32" Signage Monitor (FHD), 2 Years Extended Service Term, 5 Years Total Coverage</t>
  </si>
  <si>
    <t>MS32E2S100U</t>
  </si>
  <si>
    <t>32" Signage Monitor (FHD), 2 Years Extended Service Term, 5 Years Total Coverage, Quick-Swap (24 Hrs)</t>
  </si>
  <si>
    <t>MS32E2S1I0U</t>
  </si>
  <si>
    <t>32" Signage Monitor (FHD), 2 Years Extended Service Term, 5 Years Total Coverage, Quick-Swap (24 Hrs), White-Glove Service</t>
  </si>
  <si>
    <t>MS32N0S100U</t>
  </si>
  <si>
    <t>32" Signage Monitor (FHD), No Extended Service Term (3 Years Factory Limited Warranty Only), Quick-Swap (24 Hrs)</t>
  </si>
  <si>
    <t>MS32N0S1I0U</t>
  </si>
  <si>
    <t>32" Signage Monitor (FHD), No Extended Service Term (3 Years Factory Limited Warranty Only), Quick-Swap (24 Hrs), White-Glove Service</t>
  </si>
  <si>
    <t>MS32E10000T</t>
  </si>
  <si>
    <t>32" Signage Monitor (Touch), 1 Year Extended Service Term, 4 Years Total Coverage</t>
  </si>
  <si>
    <t>MS32E20000T</t>
  </si>
  <si>
    <t>32" Signage Monitor (Touch), 2 Years Extended Service Term, 5 Years Total Coverage</t>
  </si>
  <si>
    <t>CT32E10000U</t>
  </si>
  <si>
    <t>32" Signage TV (FHD), 1 Year Extended Service Term, 3 Years Total Coverage</t>
  </si>
  <si>
    <t>CT32E1S100U</t>
  </si>
  <si>
    <t>32" Signage TV (FHD), 1 Year Extended Service Term, 3 Years Total Coverage, Quick-Swap (24 Hrs)</t>
  </si>
  <si>
    <t>CT32E1S1I0U</t>
  </si>
  <si>
    <t>32" Signage TV (FHD), 1 Year Extended Service Term, 3 Years Total Coverage, Quick-Swap (24 Hrs), White-Glove Service</t>
  </si>
  <si>
    <t>CT32E20000U</t>
  </si>
  <si>
    <t>32" Signage TV (FHD), 2 Years Extended Service Term, 4 Years Total Coverage</t>
  </si>
  <si>
    <t>CT32E2S100U</t>
  </si>
  <si>
    <t>32" Signage TV (FHD), 2 Years Extended Service Term, 4 Years Total Coverage, Quick-Swap (24 Hrs)</t>
  </si>
  <si>
    <t>CT32E2S1I0U</t>
  </si>
  <si>
    <t>32" Signage TV (FHD), 2 Years Extended Service Term, 4 Years Total Coverage, Quick-Swap (24 Hrs), White-Glove Service</t>
  </si>
  <si>
    <t>CT32E30000U</t>
  </si>
  <si>
    <t>32" Signage TV (FHD), 3 Years Extended Service Term, 5 Years Total Coverage</t>
  </si>
  <si>
    <t>CT32E3S100U</t>
  </si>
  <si>
    <t>32" Signage TV (FHD), 3 Years Extended Service Term, 5 Years Total Coverage, Quick-Swap (24 Hrs)</t>
  </si>
  <si>
    <t>CT32E3S1I0U</t>
  </si>
  <si>
    <t>32" Signage TV (FHD), 3 Years Extended Service Term, 5 Years Total Coverage, Quick-Swap (24 Hrs), White-Glove Service</t>
  </si>
  <si>
    <t>CT32N0S100U</t>
  </si>
  <si>
    <t>32" Signage TV (FHD), No Extended Service Term (2 Years Factory Limited Warranty Only), Quick-Swap (24 Hrs)</t>
  </si>
  <si>
    <t>CT32N0S1I0U</t>
  </si>
  <si>
    <t>32" Signage TV (FHD), No Extended Service Term (2 Years Factory Limited Warranty Only), Quick-Swap (24 Hrs), White-Glove Service</t>
  </si>
  <si>
    <t>MN32E10000U</t>
  </si>
  <si>
    <t>32" Small Format Monitor, 1 Year Extended Service Term, 4 Years Total Coverage</t>
  </si>
  <si>
    <t>MN32E1S100U</t>
  </si>
  <si>
    <t>32" Small Format Monitor, 1 Year Extended Service Term, 4 Years Total Coverage, Quick-Swap (24 Hrs)</t>
  </si>
  <si>
    <t>MN32E20000U</t>
  </si>
  <si>
    <t>32" Small Format Monitor, 2 Years Extended Service Term, 5 Years Total Coverage</t>
  </si>
  <si>
    <t>MN32E2S100U</t>
  </si>
  <si>
    <t>32" Small Format Monitor, 2 Years Extended Service Term, 5 Years Total Coverage, Quick-Swap (24 Hrs)</t>
  </si>
  <si>
    <t>MN32N0S100U</t>
  </si>
  <si>
    <t>32" Small Format Monitor, No Extended Service Term (3 Years Factory Limited Warranty Only), Quick-Swap (24 Hrs)</t>
  </si>
  <si>
    <t>MN34E10000U</t>
  </si>
  <si>
    <t>34" Small Format Monitor, 1 Year Extended Service Term, 4 Years Total Coverage</t>
  </si>
  <si>
    <t>MN34E1S100U</t>
  </si>
  <si>
    <t>34" Small Format Monitor, 1 Year Extended Service Term, 4 Years Total Coverage, Quick-Swap (24 Hrs)</t>
  </si>
  <si>
    <t>MN34E20000U</t>
  </si>
  <si>
    <t>34" Small Format Monitor, 2 Years Extended Service Term, 5 Years Total Coverage</t>
  </si>
  <si>
    <t>MN34E2S100U</t>
  </si>
  <si>
    <t>34" Small Format Monitor, 2 Years Extended Service Term, 5 Years Total Coverage, Quick-Swap (24 Hrs)</t>
  </si>
  <si>
    <t>MN34N0S100U</t>
  </si>
  <si>
    <t>34" Small Format Monitor, No Extended Service Term (3 Years Factory Limited Warranty Only), Quick-Swap (24 Hrs)</t>
  </si>
  <si>
    <t>MN38E10000U</t>
  </si>
  <si>
    <t>MN38E20000U</t>
  </si>
  <si>
    <t>38" Small Format Monitor, 1 Year Extended Service Term, 4 Years Total Coverage</t>
  </si>
  <si>
    <t>38" Small Format Monitor, 2 Years Extended Service Term, 5 Years Total Coverage</t>
  </si>
  <si>
    <t>MS42E10000U</t>
  </si>
  <si>
    <t>42" Signage Monitor (FHD), 1 Year Extended Service Term, 4 Years Total Coverage</t>
  </si>
  <si>
    <t>MS42E1S100U</t>
  </si>
  <si>
    <t>42" Signage Monitor (FHD), 1 Year Extended Service Term, 4 Years Total Coverage, Quick-Swap (24 Hrs)</t>
  </si>
  <si>
    <t>MS42E1S1I0U</t>
  </si>
  <si>
    <t>42" Signage Monitor (FHD), 1 Year Extended Service Term, 4 Years Total Coverage, Quick-Swap (24 Hrs), White-Glove Service</t>
  </si>
  <si>
    <t>MS42E20000U</t>
  </si>
  <si>
    <t>42" Signage Monitor (FHD), 2 Years Extended Service Term, 5 Years Total Coverage</t>
  </si>
  <si>
    <t>MS42E2S100U</t>
  </si>
  <si>
    <t>42" Signage Monitor (FHD), 2 Years Extended Service Term, 5 Years Total Coverage, Quick-Swap (24 Hrs)</t>
  </si>
  <si>
    <t>MS42E2S1I0U</t>
  </si>
  <si>
    <t>42" Signage Monitor (FHD), 2 Years Extended Service Term, 5 Years Total Coverage, Quick-Swap (24 Hrs), White-Glove Service</t>
  </si>
  <si>
    <t>MS42N0S100U</t>
  </si>
  <si>
    <t>42" Signage Monitor (FHD), No Extended Service Term (3 Years Factory Limited Warranty Only), Quick-Swap (24 Hrs)</t>
  </si>
  <si>
    <t>MS42N0S1I0U</t>
  </si>
  <si>
    <t>42" Signage Monitor (FHD), No Extended Service Term (3 Years Factory Limited Warranty Only), Quick-Swap (24 Hrs), White-Glove Service</t>
  </si>
  <si>
    <t>MS43E10000U</t>
  </si>
  <si>
    <t>43" Signage Monitor (FHD), 1 Year Extended Service Term, 4 Years Total Coverage</t>
  </si>
  <si>
    <t>MS43E1S100U</t>
  </si>
  <si>
    <t>43" Signage Monitor (FHD), 1 Year Extended Service Term, 4 Years Total Coverage, Quick-Swap (24 Hrs)</t>
  </si>
  <si>
    <t>MS43E1S1I0U</t>
  </si>
  <si>
    <t>43" Signage Monitor (FHD), 1 Year Extended Service Term, 4 Years Total Coverage, Quick-Swap (24 Hrs), White-Glove Service</t>
  </si>
  <si>
    <t>MS43E20000U</t>
  </si>
  <si>
    <t>43" Signage Monitor (FHD), 2 Years Extended Service Term, 5 Years Total Coverage</t>
  </si>
  <si>
    <t>MS43E2S100U</t>
  </si>
  <si>
    <t>43" Signage Monitor (FHD), 2 Years Extended Service Term, 5 Years Total Coverage, Quick-Swap (24 Hrs)</t>
  </si>
  <si>
    <t>MS43E2S1I0U</t>
  </si>
  <si>
    <t>43" Signage Monitor (FHD), 2 Years Extended Service Term, 5 Years Total Coverage, Quick-Swap (24 Hrs), White-Glove Service</t>
  </si>
  <si>
    <t>MS43N0S100U</t>
  </si>
  <si>
    <t>43" Signage Monitor (FHD), No Extended Service Term (3 Years Factory Limited Warranty Only), Quick-Swap (24 Hrs)</t>
  </si>
  <si>
    <t>MS43N0S1I0U</t>
  </si>
  <si>
    <t>43" Signage Monitor (FHD), No Extended Service Term (3 Years Factory Limited Warranty Only), Quick-Swap (24 Hrs), White-Glove Service</t>
  </si>
  <si>
    <t>MS43E10000T</t>
  </si>
  <si>
    <t>43" Signage Monitor (Touch), 1 Year Extended Service Term, 4 Years Total Coverage</t>
  </si>
  <si>
    <t>MS43E20000T</t>
  </si>
  <si>
    <t>43" Signage Monitor (Touch), 2 Years Extended Service Term, 5 Years Total Coverage</t>
  </si>
  <si>
    <t>CT43E10000U</t>
  </si>
  <si>
    <t>43" Signage TV (FHD), 1 Year Extended Service Term, 3 Years Total Coverage</t>
  </si>
  <si>
    <t>CT43E1S100U</t>
  </si>
  <si>
    <t>43" Signage TV (FHD), 1 Year Extended Service Term, 3 Years Total Coverage, Quick-Swap (24 Hrs)</t>
  </si>
  <si>
    <t>CT43E1S1I0U</t>
  </si>
  <si>
    <t>43" Signage TV (FHD), 1 Year Extended Service Term, 3 Years Total Coverage, Quick-Swap (24 Hrs), White-Glove Service</t>
  </si>
  <si>
    <t>CT43E20000U</t>
  </si>
  <si>
    <t>43" Signage TV (FHD), 2 Years Extended Service Term, 4 Years Total Coverage</t>
  </si>
  <si>
    <t>CT43E2S100U</t>
  </si>
  <si>
    <t>43" Signage TV (FHD), 2 Years Extended Service Term, 4 Years Total Coverage, Quick-Swap (24 Hrs)</t>
  </si>
  <si>
    <t>CT43E2S1I0U</t>
  </si>
  <si>
    <t>43" Signage TV (FHD), 2 Years Extended Service Term, 4 Years Total Coverage, Quick-Swap (24 Hrs), White-Glove Service</t>
  </si>
  <si>
    <t>CT43E30000U</t>
  </si>
  <si>
    <t>43" Signage TV (FHD), 3 Years Extended Service Term, 5 Years Total Coverage</t>
  </si>
  <si>
    <t>CT43E3S100U</t>
  </si>
  <si>
    <t>43" Signage TV (FHD), 3 Years Extended Service Term, 5 Years Total Coverage, Quick-Swap (24 Hrs)</t>
  </si>
  <si>
    <t>CT43E3S1I0U</t>
  </si>
  <si>
    <t>43" Signage TV (FHD), 3 Years Extended Service Term, 5 Years Total Coverage, Quick-Swap (24 Hrs), White-Glove Service</t>
  </si>
  <si>
    <t>CT43N0S100U</t>
  </si>
  <si>
    <t>43" Signage TV (FHD), No Extended Service Term (2 Years Factory Limited Warranty Only), Quick-Swap (24 Hrs)</t>
  </si>
  <si>
    <t>CT43N0S1I0U</t>
  </si>
  <si>
    <t>43" Signage TV (FHD), No Extended Service Term (2 Years Factory Limited Warranty Only), Quick-Swap (24 Hrs), White-Glove Service</t>
  </si>
  <si>
    <t>CU43E10000U</t>
  </si>
  <si>
    <t>43" Signage TV (UHD), 1 Year Extended Service Term, 4 Years Total Coverage</t>
  </si>
  <si>
    <t>CU43E1S100U</t>
  </si>
  <si>
    <t>43" Signage TV (UHD), 1 Year Extended Service Term, 4 Years Total Coverage, Quick-Swap (24 Hrs)</t>
  </si>
  <si>
    <t>CU43E1S1I0U</t>
  </si>
  <si>
    <t>43" Signage TV (UHD), 1 Year Extended Service Term, 4 Years Total Coverage, Quick-Swap (24 Hrs), White-Glove Service</t>
  </si>
  <si>
    <t>CU43E20000U</t>
  </si>
  <si>
    <t>43" Signage TV (UHD), 2 Years Extended Service Term, 5 Years Total Coverage</t>
  </si>
  <si>
    <t>CU43E2S100U</t>
  </si>
  <si>
    <t>43" Signage TV (UHD), 2 Years Extended Service Term, 5 Years Total Coverage, Quick-Swap (24 Hrs)</t>
  </si>
  <si>
    <t>CU43E2S1I0U</t>
  </si>
  <si>
    <t>43" Signage TV (UHD), 2 Years Extended Service Term, 5 Years Total Coverage, Quick-Swap (24 Hrs), White-Glove Service</t>
  </si>
  <si>
    <t>CU43N0S100U</t>
  </si>
  <si>
    <t>43" Signage TV (UHD), No Extended Service Term (3 Years Factory Limited Warranty Only), Quick-Swap (24 Hrs)</t>
  </si>
  <si>
    <t>CU43N0S1I0U</t>
  </si>
  <si>
    <t>43" Signage TV (UHD), No Extended Service Term (3 Years Factory Limited Warranty Only), Quick-Swap (24 Hrs), White-Glove Service</t>
  </si>
  <si>
    <t>MN43E20000U</t>
  </si>
  <si>
    <t>43" Small Format Monitor, 2 Years Extended Service Term, 5 Years Total Coverage</t>
  </si>
  <si>
    <t>MS49E10000U</t>
  </si>
  <si>
    <t>49" Signage Monitor (FHD), 1 Year Extended Service Term, 4 Years Total Coverage</t>
  </si>
  <si>
    <t>MS49E1S100U</t>
  </si>
  <si>
    <t>49" Signage Monitor (FHD), 1 Year Extended Service Term, 4 Years Total Coverage, Quick-Swap (24 Hrs)</t>
  </si>
  <si>
    <t>MS49E1S1I0U</t>
  </si>
  <si>
    <t>49" Signage Monitor (FHD), 1 Year Extended Service Term, 4 Years Total Coverage, Quick-Swap (24 Hrs), White-Glove Service</t>
  </si>
  <si>
    <t>MS49E20000U</t>
  </si>
  <si>
    <t>49" Signage Monitor (FHD), 2 Years Extended Service Term, 5 Years Total Coverage</t>
  </si>
  <si>
    <t>MS49E2S100U</t>
  </si>
  <si>
    <t>49" Signage Monitor (FHD), 2 Years Extended Service Term, 5 Years Total Coverage, Quick-Swap (24 Hrs)</t>
  </si>
  <si>
    <t>MS49E2S1I0U</t>
  </si>
  <si>
    <t>49" Signage Monitor (FHD), 2 Years Extended Service Term, 5 Years Total Coverage, Quick-Swap (24 Hrs), White-Glove Service</t>
  </si>
  <si>
    <t>MS49N0S100U</t>
  </si>
  <si>
    <t>49" Signage Monitor (FHD), No Extended Service Term (3 Years Factory Limited Warranty Only), Quick-Swap (24 Hrs)</t>
  </si>
  <si>
    <t>MS49N0S1I0U</t>
  </si>
  <si>
    <t>49" Signage Monitor (FHD), No Extended Service Term (3 Years Factory Limited Warranty Only), Quick-Swap (24 Hrs), White-Glove Service</t>
  </si>
  <si>
    <t>MS49E10000D</t>
  </si>
  <si>
    <t>49" Signage Monitor (UHD), 1 Year Extended Service Term, 4 Years Total Coverage</t>
  </si>
  <si>
    <t>MS49E1S100D</t>
  </si>
  <si>
    <t>49" Signage Monitor (UHD), 1 Year Extended Service Term, 4 Years Total Coverage, Quick-Swap (24 Hrs)</t>
  </si>
  <si>
    <t>MS49E1S1I0D</t>
  </si>
  <si>
    <t>49" Signage Monitor (UHD), 1 Year Extended Service Term, 4 Years Total Coverage, Quick-Swap (24 Hrs), White-Glove Service</t>
  </si>
  <si>
    <t>MS49E20000D</t>
  </si>
  <si>
    <t>49" Signage Monitor (UHD), 2 Years Extended Service Term, 5 Years Total Coverage</t>
  </si>
  <si>
    <t>MS49E2S100D</t>
  </si>
  <si>
    <t>49" Signage Monitor (UHD), 2 Years Extended Service Term, 5 Years Total Coverage, Quick-Swap (24 Hrs)</t>
  </si>
  <si>
    <t>MS49E2S1I0D</t>
  </si>
  <si>
    <t>49" Signage Monitor (UHD), 2 Years Extended Service Term, 5 Years Total Coverage, Quick-Swap (24 Hrs), White-Glove Service</t>
  </si>
  <si>
    <t>MS49N0S100D</t>
  </si>
  <si>
    <t>49" Signage Monitor (UHD), No Extended Service Term (3 Years Factory Limited Warranty Only), Quick-Swap (24 Hrs)</t>
  </si>
  <si>
    <t>MS49N0S1I0D</t>
  </si>
  <si>
    <t>49" Signage Monitor (UHD), No Extended Service Term (3 Years Factory Limited Warranty Only), Quick-Swap (24 Hrs), White-Glove Service</t>
  </si>
  <si>
    <t>MS49E10000V</t>
  </si>
  <si>
    <t>49" Signage Monitor (Video Wall), 1 Year Extended Service Term, 4 Years Total Coverage</t>
  </si>
  <si>
    <t>MS49E20000V</t>
  </si>
  <si>
    <t>49" Signage Monitor (Video Wall), 2 Years Extended Service Term, 5 Years Total Coverage</t>
  </si>
  <si>
    <t>CT49E10000U</t>
  </si>
  <si>
    <t>49" Signage TV (FHD), 1 Year Extended Service Term, 3 Years Total Coverage</t>
  </si>
  <si>
    <t>CT49E1S100U</t>
  </si>
  <si>
    <t>49" Signage TV (FHD), 1 Year Extended Service Term, 3 Years Total Coverage, Quick-Swap (24 Hrs)</t>
  </si>
  <si>
    <t>CT49E1S1I0U</t>
  </si>
  <si>
    <t>49" Signage TV (FHD), 1 Year Extended Service Term, 3 Years Total Coverage, Quick-Swap (24 Hrs), White-Glove Service</t>
  </si>
  <si>
    <t>CT49E20000U</t>
  </si>
  <si>
    <t>49" Signage TV (FHD), 2 Years Extended Service Term, 4 Years Total Coverage</t>
  </si>
  <si>
    <t>CT49E2S100U</t>
  </si>
  <si>
    <t>49" Signage TV (FHD), 2 Years Extended Service Term, 4 Years Total Coverage, Quick-Swap (24 Hrs)</t>
  </si>
  <si>
    <t>CT49E2S1I0U</t>
  </si>
  <si>
    <t>49" Signage TV (FHD), 2 Years Extended Service Term, 4 Years Total Coverage, Quick-Swap (24 Hrs), White-Glove Service</t>
  </si>
  <si>
    <t>CT49E30000U</t>
  </si>
  <si>
    <t>49" Signage TV (FHD), 3 Years Extended Service Term, 5 Years Total Coverage</t>
  </si>
  <si>
    <t>CT49E3S100U</t>
  </si>
  <si>
    <t>49" Signage TV (FHD), 3 Years Extended Service Term, 5 Years Total Coverage, Quick-Swap (24 Hrs)</t>
  </si>
  <si>
    <t>CT49E3S1I0U</t>
  </si>
  <si>
    <t>49" Signage TV (FHD), 3 Years Extended Service Term, 5 Years Total Coverage, Quick-Swap (24 Hrs), White-Glove Service</t>
  </si>
  <si>
    <t>CT49N0S100U</t>
  </si>
  <si>
    <t>49" Signage TV (FHD), No Extended Service Term (2 Years Factory Limited Warranty Only), Quick-Swap (24 Hrs)</t>
  </si>
  <si>
    <t>CT49N0S1I0U</t>
  </si>
  <si>
    <t>49" Signage TV (FHD), No Extended Service Term (2 Years Factory Limited Warranty Only), Quick-Swap (24 Hrs), White-Glove Service</t>
  </si>
  <si>
    <t>CU49E10000U</t>
  </si>
  <si>
    <t>49" Signage TV (UHD), 1 Year Extended Service Term, 4 Years Total Coverage</t>
  </si>
  <si>
    <t>CU49E1S100U</t>
  </si>
  <si>
    <t>49" Signage TV (UHD), 1 Year Extended Service Term, 4 Years Total Coverage, Quick-Swap (24 Hrs)</t>
  </si>
  <si>
    <t>CU49E1S1I0U</t>
  </si>
  <si>
    <t>49" Signage TV (UHD), 1 Year Extended Service Term, 4 Years Total Coverage, Quick-Swap (24 Hrs), White-Glove Service</t>
  </si>
  <si>
    <t>CU49E20000U</t>
  </si>
  <si>
    <t>49" Signage TV (UHD), 2 Years Extended Service Term, 5 Years Total Coverage</t>
  </si>
  <si>
    <t>CU49E2S100U</t>
  </si>
  <si>
    <t>49" Signage TV (UHD), 2 Years Extended Service Term, 5 Years Total Coverage, Quick-Swap (24 Hrs)</t>
  </si>
  <si>
    <t>CU49E2S1I0U</t>
  </si>
  <si>
    <t>49" Signage TV (UHD), 2 Years Extended Service Term, 5 Years Total Coverage, Quick-Swap (24 Hrs), White-Glove Service</t>
  </si>
  <si>
    <t>CU49N0S100U</t>
  </si>
  <si>
    <t>49" Signage TV (UHD), No Extended Service Term (3 Years Factory Limited Warranty Only), Quick-Swap (24 Hrs)</t>
  </si>
  <si>
    <t>CU49N0S1I0U</t>
  </si>
  <si>
    <t>49" Signage TV (UHD), No Extended Service Term (3 Years Factory Limited Warranty Only), Quick-Swap (24 Hrs), White-Glove Service</t>
  </si>
  <si>
    <t>MS55E10000U</t>
  </si>
  <si>
    <t>55" Signage Monitor (FHD), 1 Year Extended Service Term, 4 Years Total Coverage</t>
  </si>
  <si>
    <t>MS55E1S100U</t>
  </si>
  <si>
    <t>55" Signage Monitor (FHD), 1 Year Extended Service Term, 4 Years Total Coverage, Quick-Swap (24 Hrs)</t>
  </si>
  <si>
    <t>MS55E1S1I0U</t>
  </si>
  <si>
    <t>55" Signage Monitor (FHD), 1 Year Extended Service Term, 4 Years Total Coverage, Quick-Swap (24 Hrs), White-Glove Service</t>
  </si>
  <si>
    <t>MS55E20000U</t>
  </si>
  <si>
    <t>55" Signage Monitor (FHD), 2 Years Extended Service Term, 5 Years Total Coverage</t>
  </si>
  <si>
    <t>MS55E2S100U</t>
  </si>
  <si>
    <t>55" Signage Monitor (FHD), 2 Years Extended Service Term, 5 Years Total Coverage, Quick-Swap (24 Hrs)</t>
  </si>
  <si>
    <t>MS55E2S1I0U</t>
  </si>
  <si>
    <t>55" Signage Monitor (FHD), 2 Years Extended Service Term, 5 Years Total Coverage, Quick-Swap (24 Hrs), White-Glove Service</t>
  </si>
  <si>
    <t>MS55N0S100U</t>
  </si>
  <si>
    <t>55" Signage Monitor (FHD), No Extended Service Term (3 Years Factory Limited Warranty Only), Quick-Swap (24 Hrs)</t>
  </si>
  <si>
    <t>MS55N0S1I0U</t>
  </si>
  <si>
    <t>55" Signage Monitor (FHD), No Extended Service Term (3 Years Factory Limited Warranty Only), Quick-Swap (24 Hrs), White-Glove Service</t>
  </si>
  <si>
    <t>MS55E10000H</t>
  </si>
  <si>
    <t>55" Signage Monitor (High Brightness), 1 Year Extended Service Term, 4 Years Total Coverage</t>
  </si>
  <si>
    <t>MS55E20000H</t>
  </si>
  <si>
    <t>55" Signage Monitor (High Brightness), 2 Years Extended Service Term, 5 Years Total Coverage</t>
  </si>
  <si>
    <t>MS55E10000T</t>
  </si>
  <si>
    <t>55" Signage Monitor (Touch), 1 Year Extended Service Term, 4 Years Total Coverage</t>
  </si>
  <si>
    <t>MS55E20000T</t>
  </si>
  <si>
    <t>55" Signage Monitor (Touch), 2 Years Extended Service Term, 5 Years Total Coverage</t>
  </si>
  <si>
    <t>MS55E10000D</t>
  </si>
  <si>
    <t>55" Signage Monitor (UHD), 1 Year Extended Service Term, 4 Years Total Coverage</t>
  </si>
  <si>
    <t>MS55E1S100D</t>
  </si>
  <si>
    <t>55" Signage Monitor (UHD), 1 Year Extended Service Term, 4 Years Total Coverage, Quick-Swap (24 Hrs)</t>
  </si>
  <si>
    <t>MS55E1S1I0D</t>
  </si>
  <si>
    <t>55" Signage Monitor (UHD), 1 Year Extended Service Term, 4 Years Total Coverage, Quick-Swap (24 Hrs), White-Glove Service</t>
  </si>
  <si>
    <t>MS55E20000D</t>
  </si>
  <si>
    <t>55" Signage Monitor (UHD), 2 Years Extended Service Term, 5 Years Total Coverage</t>
  </si>
  <si>
    <t>MS55E2S100D</t>
  </si>
  <si>
    <t>55" Signage Monitor (UHD), 2 Years Extended Service Term, 5 Years Total Coverage, Quick-Swap (24 Hrs)</t>
  </si>
  <si>
    <t>MS55E2S1I0D</t>
  </si>
  <si>
    <t>55" Signage Monitor (UHD), 2 Years Extended Service Term, 5 Years Total Coverage, Quick-Swap (24 Hrs), White-Glove Service</t>
  </si>
  <si>
    <t>MS55N0S100D</t>
  </si>
  <si>
    <t>55" Signage Monitor (UHD), No Extended Service Term (3 Years Factory Limited Warranty Only), Quick-Swap (24 Hrs)</t>
  </si>
  <si>
    <t>MS55N0S1I0D</t>
  </si>
  <si>
    <t>55" Signage Monitor (UHD), No Extended Service Term (3 Years Factory Limited Warranty Only), Quick-Swap (24 Hrs), White-Glove Service</t>
  </si>
  <si>
    <t>MS55E10000V</t>
  </si>
  <si>
    <t>55" Signage Monitor (Video Wall), 1 Year Extended Service Term, 4 Years Total Coverage</t>
  </si>
  <si>
    <t>MS55E20000V</t>
  </si>
  <si>
    <t>55" Signage Monitor (Video Wall), 2 Years Extended Service Term, 5 Years Total Coverage</t>
  </si>
  <si>
    <t>CU55E10000U</t>
  </si>
  <si>
    <t>55" Signage TV (UHD), 1 Year Extended Service Term, 4 Years Total Coverage</t>
  </si>
  <si>
    <t>CU55E1S100U</t>
  </si>
  <si>
    <t>55" Signage TV (UHD), 1 Year Extended Service Term, 4 Years Total Coverage, Quick-Swap (24 Hrs)</t>
  </si>
  <si>
    <t>CU55E1S1I0U</t>
  </si>
  <si>
    <t>55" Signage TV (UHD), 1 Year Extended Service Term, 4 Years Total Coverage, Quick-Swap (24 Hrs), White-Glove Service</t>
  </si>
  <si>
    <t>CU55E20000U</t>
  </si>
  <si>
    <t>55" Signage TV (UHD), 2 Years Extended Service Term, 5 Years Total Coverage</t>
  </si>
  <si>
    <t>CU55E2S100U</t>
  </si>
  <si>
    <t>55" Signage TV (UHD), 2 Years Extended Service Term, 5 Years Total Coverage, Quick-Swap (24 Hrs)</t>
  </si>
  <si>
    <t>CU55E2S1I0U</t>
  </si>
  <si>
    <t>55" Signage TV (UHD), 2 Years Extended Service Term, 5 Years Total Coverage, Quick-Swap (24 Hrs), White-Glove Service</t>
  </si>
  <si>
    <t>CU55N0S100U</t>
  </si>
  <si>
    <t>55" Signage TV (UHD), No Extended Service Term (3 Years Factory Limited Warranty Only), Quick-Swap (24 Hrs)</t>
  </si>
  <si>
    <t>CU55N0S1I0U</t>
  </si>
  <si>
    <t>55" Signage TV (UHD), No Extended Service Term (3 Years Factory Limited Warranty Only), Quick-Swap (24 Hrs), White-Glove Service</t>
  </si>
  <si>
    <t>MS65E10000U</t>
  </si>
  <si>
    <t>65" Signage Monitor (FHD), 1 Year Extended Service Term, 4 Years Total Coverage</t>
  </si>
  <si>
    <t>MS65E1S100U</t>
  </si>
  <si>
    <t>65" Signage Monitor (FHD), 1 Year Extended Service Term, 4 Years Total Coverage, Quick-Swap (24 Hrs)</t>
  </si>
  <si>
    <t>MS65E1S1I0U</t>
  </si>
  <si>
    <t>65" Signage Monitor (FHD), 1 Year Extended Service Term, 4 Years Total Coverage, Quick-Swap (24 Hrs), White-Glove Service</t>
  </si>
  <si>
    <t>MS65E20000U</t>
  </si>
  <si>
    <t>65" Signage Monitor (FHD), 2 Years Extended Service Term, 5 Years Total Coverage</t>
  </si>
  <si>
    <t>MS65E2S100U</t>
  </si>
  <si>
    <t>65" Signage Monitor (FHD), 2 Years Extended Service Term, 5 Years Total Coverage, Quick-Swap (24 Hrs)</t>
  </si>
  <si>
    <t>MS65E2S1I0U</t>
  </si>
  <si>
    <t>65" Signage Monitor (FHD), 2 Years Extended Service Term, 5 Years Total Coverage, Quick-Swap (24 Hrs), White-Glove Service</t>
  </si>
  <si>
    <t>MS65N0S100U</t>
  </si>
  <si>
    <t>65" Signage Monitor (FHD), No Extended Service Term (3 Years Factory Limited Warranty Only), Quick-Swap (24 Hrs)</t>
  </si>
  <si>
    <t>MS65N0S1I0U</t>
  </si>
  <si>
    <t>65" Signage Monitor (FHD), No Extended Service Term (3 Years Factory Limited Warranty Only), Quick-Swap (24 Hrs), White-Glove Service</t>
  </si>
  <si>
    <t>MS65E10000T</t>
  </si>
  <si>
    <t>65" Signage Monitor (Touch), 1 Year Extended Service Term, 4 Years Total Coverage</t>
  </si>
  <si>
    <t>MS65E20000T</t>
  </si>
  <si>
    <t>65" Signage Monitor (Touch), 2 Years Extended Service Term, 5 Years Total Coverage</t>
  </si>
  <si>
    <t>MS65E10000D</t>
  </si>
  <si>
    <t>65" Signage Monitor (UHD), 1 Year Extended Service Term, 4 Years Total Coverage</t>
  </si>
  <si>
    <t>MS65E1S100D</t>
  </si>
  <si>
    <t>65" Signage Monitor (UHD), 1 Year Extended Service Term, 4 Years Total Coverage, Quick-Swap (24 Hrs)</t>
  </si>
  <si>
    <t>MS65E1S1I0D</t>
  </si>
  <si>
    <t>65" Signage Monitor (UHD), 1 Year Extended Service Term, 4 Years Total Coverage, Quick-Swap (24 Hrs), White-Glove Service</t>
  </si>
  <si>
    <t>MS65E20000D</t>
  </si>
  <si>
    <t>65" Signage Monitor (UHD), 2 Years Extended Service Term, 5 Years Total Coverage</t>
  </si>
  <si>
    <t>MS65E2S100D</t>
  </si>
  <si>
    <t>65" Signage Monitor (UHD), 2 Years Extended Service Term, 5 Years Total Coverage, Quick-Swap (24 Hrs)</t>
  </si>
  <si>
    <t>MS65E2S1I0D</t>
  </si>
  <si>
    <t>65" Signage Monitor (UHD), 2 Years Extended Service Term, 5 Years Total Coverage, Quick-Swap (24 Hrs), White-Glove Service</t>
  </si>
  <si>
    <t>MS65N0S100D</t>
  </si>
  <si>
    <t>65" Signage Monitor (UHD), No Extended Service Term (3 Years Factory Limited Warranty Only), Quick-Swap (24 Hrs)</t>
  </si>
  <si>
    <t>MS65N0S1I0D</t>
  </si>
  <si>
    <t>65" Signage Monitor (UHD), No Extended Service Term (3 Years Factory Limited Warranty Only), Quick-Swap (24 Hrs), White-Glove Service</t>
  </si>
  <si>
    <t>CU65E10000U</t>
  </si>
  <si>
    <t>65" Signage TV (UHD), 1 Year Extended Service Term, 4 Years Total Coverage</t>
  </si>
  <si>
    <t>CU65E1S100U</t>
  </si>
  <si>
    <t>65" Signage TV (UHD), 1 Year Extended Service Term, 4 Years Total Coverage, Quick-Swap (24 Hrs)</t>
  </si>
  <si>
    <t>CU65E1S1I0U</t>
  </si>
  <si>
    <t>65" Signage TV (UHD), 1 Year Extended Service Term, 4 Years Total Coverage, Quick-Swap (24 Hrs), White-Glove Service</t>
  </si>
  <si>
    <t>CU65E20000U</t>
  </si>
  <si>
    <t>65" Signage TV (UHD), 2 Years Extended Service Term, 5 Years Total Coverage</t>
  </si>
  <si>
    <t>CU65E2S100U</t>
  </si>
  <si>
    <t>65" Signage TV (UHD), 2 Years Extended Service Term, 5 Years Total Coverage, Quick-Swap (24 Hrs)</t>
  </si>
  <si>
    <t>CU65E2S1I0U</t>
  </si>
  <si>
    <t>65" Signage TV (UHD), 2 Years Extended Service Term, 5 Years Total Coverage, Quick-Swap (24 Hrs), White-Glove Service</t>
  </si>
  <si>
    <t>CU65N0S100U</t>
  </si>
  <si>
    <t>65" Signage TV (UHD), No Extended Service Term (3 Years Factory Limited Warranty Only), Quick-Swap (24 Hrs)</t>
  </si>
  <si>
    <t>CU65N0S1I0U</t>
  </si>
  <si>
    <t>65" Signage TV (UHD), No Extended Service Term (3 Years Factory Limited Warranty Only), Quick-Swap (24 Hrs), White-Glove Service</t>
  </si>
  <si>
    <t>MS70E10000D</t>
  </si>
  <si>
    <t>70" Signage Monitor (UHD), 1 Year Extended Service Term, 4 Years Total Coverage</t>
  </si>
  <si>
    <t>MS70E1S100D</t>
  </si>
  <si>
    <t>70" Signage Monitor (UHD), 1 Year Extended Service Term, 4 Years Total Coverage, Quick-Swap (24 Hrs)</t>
  </si>
  <si>
    <t>MS70E1S1I0D</t>
  </si>
  <si>
    <t>70" Signage Monitor (UHD), 1 Year Extended Service Term, 4 Years Total Coverage, Quick-Swap (24 Hrs), White-Glove Service</t>
  </si>
  <si>
    <t>MS70E1S300D</t>
  </si>
  <si>
    <t>70" Signage Monitor (UHD), 1 Year Extended Service Term, 4 Years Total Coverage, Quick-Swap (72 Hrs)</t>
  </si>
  <si>
    <t>Quick-Swap (72 Hrs)</t>
  </si>
  <si>
    <t>MS70E1S3I0D</t>
  </si>
  <si>
    <t>70" Signage Monitor (UHD), 1 Year Extended Service Term, 4 Years Total Coverage, Quick-Swap (72 Hrs), White-Glove Service</t>
  </si>
  <si>
    <t>MS70E20000D</t>
  </si>
  <si>
    <t>70" Signage Monitor (UHD), 2 Years Extended Service Term, 5 Years Total Coverage</t>
  </si>
  <si>
    <t>MS70E2S100D</t>
  </si>
  <si>
    <t>70" Signage Monitor (UHD), 2 Years Extended Service Term, 5 Years Total Coverage, Quick-Swap (24 Hrs)</t>
  </si>
  <si>
    <t>MS70E2S1I0D</t>
  </si>
  <si>
    <t>70" Signage Monitor (UHD), 2 Years Extended Service Term, 5 Years Total Coverage, Quick-Swap (24 Hrs), White-Glove Service</t>
  </si>
  <si>
    <t>MS70E2S300D</t>
  </si>
  <si>
    <t>70" Signage Monitor (UHD), 2 Years Extended Service Term, 5 Years Total Coverage, Quick-Swap (72 Hrs)</t>
  </si>
  <si>
    <t>MS70E2S3I0D</t>
  </si>
  <si>
    <t>70" Signage Monitor (UHD), 2 Years Extended Service Term, 5 Years Total Coverage, Quick-Swap (72 Hrs), White-Glove Service</t>
  </si>
  <si>
    <t>MS70N0S100D</t>
  </si>
  <si>
    <t>70" Signage Monitor (UHD), No Extended Service Term (3 Years Factory Limited Warranty Only), Quick-Swap (24 Hrs)</t>
  </si>
  <si>
    <t>MS70N0S1I0D</t>
  </si>
  <si>
    <t>70" Signage Monitor (UHD), No Extended Service Term (3 Years Factory Limited Warranty Only), Quick-Swap (24 Hrs), White-Glove Service</t>
  </si>
  <si>
    <t>MS70N0S300D</t>
  </si>
  <si>
    <t>70" Signage Monitor (UHD), No Extended Service Term (3 Years Factory Limited Warranty Only), Quick-Swap (72 Hrs)</t>
  </si>
  <si>
    <t>MS70N0S3I0D</t>
  </si>
  <si>
    <t>70" Signage Monitor (UHD), No Extended Service Term (3 Years Factory Limited Warranty Only), Quick-Swap (72 Hrs), White-Glove Service</t>
  </si>
  <si>
    <t>MS75E10000T</t>
  </si>
  <si>
    <t>75" Signage Monitor (Touch), 1 Year Extended Service Term, 4 Years Total Coverage</t>
  </si>
  <si>
    <t>MS75E20000T</t>
  </si>
  <si>
    <t>75" Signage Monitor (Touch), 2 Years Extended Service Term, 5 Years Total Coverage</t>
  </si>
  <si>
    <t>MS75E10000D</t>
  </si>
  <si>
    <t>75" Signage Monitor (UHD), 1 Year Extended Service Term, 4 Years Total Coverage</t>
  </si>
  <si>
    <t>MS75E1S100D</t>
  </si>
  <si>
    <t>75" Signage Monitor (UHD), 1 Year Extended Service Term, 4 Years Total Coverage, Quick-Swap (24 Hrs)</t>
  </si>
  <si>
    <t>MS75E1S1I0D</t>
  </si>
  <si>
    <t>75" Signage Monitor (UHD), 1 Year Extended Service Term, 4 Years Total Coverage, Quick-Swap (24 Hrs), White-Glove Service</t>
  </si>
  <si>
    <t>MS75E1S300D</t>
  </si>
  <si>
    <t>75" Signage Monitor (UHD), 1 Year Extended Service Term, 4 Years Total Coverage, Quick-Swap (72 Hrs)</t>
  </si>
  <si>
    <t>MS75E1S3I0D</t>
  </si>
  <si>
    <t>75" Signage Monitor (UHD), 1 Year Extended Service Term, 4 Years Total Coverage, Quick-Swap (72 Hrs), White-Glove Service</t>
  </si>
  <si>
    <t>MS75E20000D</t>
  </si>
  <si>
    <t>75" Signage Monitor (UHD), 2 Years Extended Service Term, 5 Years Total Coverage</t>
  </si>
  <si>
    <t>MS75E2S100D</t>
  </si>
  <si>
    <t>75" Signage Monitor (UHD), 2 Years Extended Service Term, 5 Years Total Coverage, Quick-Swap (24 Hrs)</t>
  </si>
  <si>
    <t>MS75E2S1I0D</t>
  </si>
  <si>
    <t>75" Signage Monitor (UHD), 2 Years Extended Service Term, 5 Years Total Coverage, Quick-Swap (24 Hrs), White-Glove Service</t>
  </si>
  <si>
    <t>MS75E2S300D</t>
  </si>
  <si>
    <t>75" Signage Monitor (UHD), 2 Years Extended Service Term, 5 Years Total Coverage, Quick-Swap (72 Hrs)</t>
  </si>
  <si>
    <t>MS75E2S3I0D</t>
  </si>
  <si>
    <t>75" Signage Monitor (UHD), 2 Years Extended Service Term, 5 Years Total Coverage, Quick-Swap (72 Hrs), White-Glove Service</t>
  </si>
  <si>
    <t>MS75N0S100D</t>
  </si>
  <si>
    <t>75" Signage Monitor (UHD), No Extended Service Term (3 Years Factory Limited Warranty Only), Quick-Swap (24 Hrs)</t>
  </si>
  <si>
    <t>MS75N0S1I0D</t>
  </si>
  <si>
    <t>75" Signage Monitor (UHD), No Extended Service Term (3 Years Factory Limited Warranty Only), Quick-Swap (24 Hrs), White-Glove Service</t>
  </si>
  <si>
    <t>MS75N0S300D</t>
  </si>
  <si>
    <t>75" Signage Monitor (UHD), No Extended Service Term (3 Years Factory Limited Warranty Only), Quick-Swap (72 Hrs)</t>
  </si>
  <si>
    <t>MS75N0S3I0D</t>
  </si>
  <si>
    <t>75" Signage Monitor (UHD), No Extended Service Term (3 Years Factory Limited Warranty Only), Quick-Swap (72 Hrs), White-Glove Service</t>
  </si>
  <si>
    <t>CU75E10000U</t>
  </si>
  <si>
    <t>75" Signage TV (UHD), 1 Year Extended Service Term, 4 Years Total Coverage</t>
  </si>
  <si>
    <t>CU75E1S100U</t>
  </si>
  <si>
    <t>75" Signage TV (UHD), 1 Year Extended Service Term, 4 Years Total Coverage, Quick-Swap (24 Hrs)</t>
  </si>
  <si>
    <t>CU75E1S1I0U</t>
  </si>
  <si>
    <t>75" Signage TV (UHD), 1 Year Extended Service Term, 4 Years Total Coverage, Quick-Swap (24 Hrs), White-Glove Service</t>
  </si>
  <si>
    <t>CU75E1S300U</t>
  </si>
  <si>
    <t>75" Signage TV (UHD), 1 Year Extended Service Term, 4 Years Total Coverage, Quick-Swap (72 Hrs)</t>
  </si>
  <si>
    <t>CU75E1S3I0U</t>
  </si>
  <si>
    <t>75" Signage TV (UHD), 1 Year Extended Service Term, 4 Years Total Coverage, Quick-Swap (72 Hrs), White-Glove Service</t>
  </si>
  <si>
    <t>CU75E20000U</t>
  </si>
  <si>
    <t>75" Signage TV (UHD), 2 Years Extended Service Term, 5 Years Total Coverage</t>
  </si>
  <si>
    <t>CU75E2S100U</t>
  </si>
  <si>
    <t>75" Signage TV (UHD), 2 Years Extended Service Term, 5 Years Total Coverage, Quick-Swap (24 Hrs)</t>
  </si>
  <si>
    <t>CU75E2S1I0U</t>
  </si>
  <si>
    <t>75" Signage TV (UHD), 2 Years Extended Service Term, 5 Years Total Coverage, Quick-Swap (24 Hrs), White-Glove Service</t>
  </si>
  <si>
    <t>CU75E2S300U</t>
  </si>
  <si>
    <t>75" Signage TV (UHD), 2 Years Extended Service Term, 5 Years Total Coverage, Quick-Swap (72 Hrs)</t>
  </si>
  <si>
    <t>CU75E2S3I0U</t>
  </si>
  <si>
    <t>75" Signage TV (UHD), 2 Years Extended Service Term, 5 Years Total Coverage, Quick-Swap (72 Hrs), White-Glove Service</t>
  </si>
  <si>
    <t>CU75N0S100U</t>
  </si>
  <si>
    <t>75" Signage TV (UHD), No Extended Service Term (3 Years Factory Limited Warranty Only), Quick-Swap (24 Hrs)</t>
  </si>
  <si>
    <t>CU75N0S1I0U</t>
  </si>
  <si>
    <t>75" Signage TV (UHD), No Extended Service Term (3 Years Factory Limited Warranty Only), Quick-Swap (24 Hrs), White-Glove Service</t>
  </si>
  <si>
    <t>CU75N0S300U</t>
  </si>
  <si>
    <t>75" Signage TV (UHD), No Extended Service Term (3 Years Factory Limited Warranty Only), Quick-Swap (72 Hrs)</t>
  </si>
  <si>
    <t>CU75N0S3I0U</t>
  </si>
  <si>
    <t>75" Signage TV (UHD), No Extended Service Term (3 Years Factory Limited Warranty Only), Quick-Swap (72 Hrs), White-Glove Service</t>
  </si>
  <si>
    <t>MS86E10000T</t>
  </si>
  <si>
    <t>86" Signage Monitor (Touch), 1 Year Extended Service Term, 4 Years Total Coverage</t>
  </si>
  <si>
    <t>MS86E20000T</t>
  </si>
  <si>
    <t>86" Signage Monitor (Touch), 2 Years Extended Service Term, 5 Years Total Coverage</t>
  </si>
  <si>
    <t>MS86E10000D</t>
  </si>
  <si>
    <t>86" Signage Monitor (UHD), 1 Year Extended Service Term, 4 Years Total Coverage</t>
  </si>
  <si>
    <t>MS86E1S100D</t>
  </si>
  <si>
    <t>86" Signage Monitor (UHD), 1 Year Extended Service Term, 4 Years Total Coverage, Quick-Swap (24 Hrs)</t>
  </si>
  <si>
    <t>MS86E1S1I0D</t>
  </si>
  <si>
    <t>86" Signage Monitor (UHD), 1 Year Extended Service Term, 4 Years Total Coverage, Quick-Swap (24 Hrs), White-Glove Service</t>
  </si>
  <si>
    <t>MS86E1S300D</t>
  </si>
  <si>
    <t>86" Signage Monitor (UHD), 1 Year Extended Service Term, 4 Years Total Coverage, Quick-Swap (72 Hrs)</t>
  </si>
  <si>
    <t>MS86E1S3I0D</t>
  </si>
  <si>
    <t>86" Signage Monitor (UHD), 1 Year Extended Service Term, 4 Years Total Coverage, Quick-Swap (72 Hrs), White-Glove Service</t>
  </si>
  <si>
    <t>MS86E20000D</t>
  </si>
  <si>
    <t>86" Signage Monitor (UHD), 2 Years Extended Service Term, 5 Years Total Coverage</t>
  </si>
  <si>
    <t>MS86E2S100D</t>
  </si>
  <si>
    <t>86" Signage Monitor (UHD), 2 Years Extended Service Term, 5 Years Total Coverage, Quick-Swap (24 Hrs)</t>
  </si>
  <si>
    <t>MS86E2S1I0D</t>
  </si>
  <si>
    <t>86" Signage Monitor (UHD), 2 Years Extended Service Term, 5 Years Total Coverage, Quick-Swap (24 Hrs), White-Glove Service</t>
  </si>
  <si>
    <t>MS86E2S300D</t>
  </si>
  <si>
    <t>86" Signage Monitor (UHD), 2 Years Extended Service Term, 5 Years Total Coverage, Quick-Swap (72 Hrs)</t>
  </si>
  <si>
    <t>MS86E2S3I0D</t>
  </si>
  <si>
    <t>86" Signage Monitor (UHD), 2 Years Extended Service Term, 5 Years Total Coverage, Quick-Swap (72 Hrs), White-Glove Service</t>
  </si>
  <si>
    <t>MS86N0S100D</t>
  </si>
  <si>
    <t>86" Signage Monitor (UHD), No Extended Service Term (3 Years Factory Limited Warranty Only), Quick-Swap (24 Hrs)</t>
  </si>
  <si>
    <t>MS86N0S1I0D</t>
  </si>
  <si>
    <t>86" Signage Monitor (UHD), No Extended Service Term (3 Years Factory Limited Warranty Only), Quick-Swap (24 Hrs), White-Glove Service</t>
  </si>
  <si>
    <t>MS86N0S300D</t>
  </si>
  <si>
    <t>86" Signage Monitor (UHD), No Extended Service Term (3 Years Factory Limited Warranty Only), Quick-Swap (72 Hrs)</t>
  </si>
  <si>
    <t>MS86N0S3I0D</t>
  </si>
  <si>
    <t>86" Signage Monitor (UHD), No Extended Service Term (3 Years Factory Limited Warranty Only), Quick-Swap (72 Hrs), White-Glove Service</t>
  </si>
  <si>
    <t>CU86E10000U</t>
  </si>
  <si>
    <t>86" Signage TV (UHD), 1 Year Extended Service Term, 4 Years Total Coverage</t>
  </si>
  <si>
    <t>CU86E1S100U</t>
  </si>
  <si>
    <t>86" Signage TV (UHD), 1 Year Extended Service Term, 4 Years Total Coverage, Quick-Swap (24 Hrs)</t>
  </si>
  <si>
    <t>CU86E1S1I0U</t>
  </si>
  <si>
    <t>86" Signage TV (UHD), 1 Year Extended Service Term, 4 Years Total Coverage, Quick-Swap (24 Hrs), White-Glove Service</t>
  </si>
  <si>
    <t>CU86E1S300U</t>
  </si>
  <si>
    <t>86" Signage TV (UHD), 1 Year Extended Service Term, 4 Years Total Coverage, Quick-Swap (72 Hrs)</t>
  </si>
  <si>
    <t>CU86E1S3I0U</t>
  </si>
  <si>
    <t>86" Signage TV (UHD), 1 Year Extended Service Term, 4 Years Total Coverage, Quick-Swap (72 Hrs), White-Glove Service</t>
  </si>
  <si>
    <t>CU86E20000U</t>
  </si>
  <si>
    <t>86" Signage TV (UHD), 2 Years Extended Service Term, 5 Years Total Coverage</t>
  </si>
  <si>
    <t>CU86E2S100U</t>
  </si>
  <si>
    <t>86" Signage TV (UHD), 2 Years Extended Service Term, 5 Years Total Coverage, Quick-Swap (24 Hrs)</t>
  </si>
  <si>
    <t>CU86E2S1I0U</t>
  </si>
  <si>
    <t>86" Signage TV (UHD), 2 Years Extended Service Term, 5 Years Total Coverage, Quick-Swap (24 Hrs), White-Glove Service</t>
  </si>
  <si>
    <t>CU86E2S300U</t>
  </si>
  <si>
    <t>86" Signage TV (UHD), 2 Years Extended Service Term, 5 Years Total Coverage, Quick-Swap (72 Hrs)</t>
  </si>
  <si>
    <t>CU86E2S3I0U</t>
  </si>
  <si>
    <t>86" Signage TV (UHD), 2 Years Extended Service Term, 5 Years Total Coverage, Quick-Swap (72 Hrs), White-Glove Service</t>
  </si>
  <si>
    <t>CU86N0S100U</t>
  </si>
  <si>
    <t>86" Signage TV (UHD), No Extended Service Term (3 Years Factory Limited Warranty Only), Quick-Swap (24 Hrs)</t>
  </si>
  <si>
    <t>CU86N0S1I0U</t>
  </si>
  <si>
    <t>86" Signage TV (UHD), No Extended Service Term (3 Years Factory Limited Warranty Only), Quick-Swap (24 Hrs), White-Glove Service</t>
  </si>
  <si>
    <t>CU86N0S300U</t>
  </si>
  <si>
    <t>86" Signage TV (UHD), No Extended Service Term (3 Years Factory Limited Warranty Only), Quick-Swap (72 Hrs)</t>
  </si>
  <si>
    <t>CU86N0S3I0U</t>
  </si>
  <si>
    <t>86" Signage TV (UHD), No Extended Service Term (3 Years Factory Limited Warranty Only), Quick-Swap (72 Hrs), White-Glove Service</t>
  </si>
  <si>
    <t>MS98E10000D</t>
  </si>
  <si>
    <t>98" Signage Monitor (UHD), 1 Year Extended Service Term, 4 Years Total Coverage</t>
  </si>
  <si>
    <t>MS98E1S300D</t>
  </si>
  <si>
    <t>98" Signage Monitor (UHD), 1 Year Extended Service Term, 4 Years Total Coverage, Quick-Swap (72 Hrs)</t>
  </si>
  <si>
    <t>MS98E1S3I0D</t>
  </si>
  <si>
    <t>98" Signage Monitor (UHD), 1 Year Extended Service Term, 4 Years Total Coverage, Quick-Swap (72 Hrs), White-Glove Service</t>
  </si>
  <si>
    <t>MS98E20000D</t>
  </si>
  <si>
    <t>98" Signage Monitor (UHD), 2 Years Extended Service Term, 5 Years Total Coverage</t>
  </si>
  <si>
    <t>MS98E2S300D</t>
  </si>
  <si>
    <t>98" Signage Monitor (UHD), 2 Years Extended Service Term, 5 Years Total Coverage, Quick-Swap (72 Hrs)</t>
  </si>
  <si>
    <t>MS98E2S3I0D</t>
  </si>
  <si>
    <t>98" Signage Monitor (UHD), 2 Years Extended Service Term, 5 Years Total Coverage, Quick-Swap (72 Hrs), White-Glove Service</t>
  </si>
  <si>
    <t>MS98N0S300D</t>
  </si>
  <si>
    <t>98" Signage Monitor (UHD), No Extended Service Term (3 Years Factory Limited Warranty Only), Quick-Swap (72 Hrs)</t>
  </si>
  <si>
    <t>MS98N0S3I0D</t>
  </si>
  <si>
    <t>98" Signage Monitor (UHD), No Extended Service Term (3 Years Factory Limited Warranty Only), Quick-Swap (72 Hrs), White-Glove Service</t>
  </si>
  <si>
    <t>NW00E10000U</t>
  </si>
  <si>
    <t>NW00E1S100U</t>
  </si>
  <si>
    <t>NW00E1S1I0U</t>
  </si>
  <si>
    <t>NW00E20000U</t>
  </si>
  <si>
    <t>NW00E2S100U</t>
  </si>
  <si>
    <t>NW00E2S1I0U</t>
  </si>
  <si>
    <t>NW00N0S100U</t>
  </si>
  <si>
    <t>NW00N0S1I0U</t>
  </si>
  <si>
    <t>HDMI(2), DP, HDBaseT, USB(2),  External Speaker Out(L/R),  RS232C In/Out, RJ45(LAN) In/Out, Operation Temp: -30°C to 50 °C / Operation Humidity : 5% to 100%,  Power Supply: 100-240V~, 50/60Hz, (included  Remote Controller, Manual(EIG, IG , OM), Regulation Book, Phone to RS232C Gender, HDMI Cable , POWER CABLE)</t>
  </si>
  <si>
    <t>57" x 35" x 8</t>
  </si>
  <si>
    <t>110 lbs</t>
  </si>
  <si>
    <t>Oct 2019</t>
  </si>
  <si>
    <t>HDMI (2), DP, DVI-D, RGB, Audio, USB 2.0, RS232C In/out, RJ45 In/out, IR In, 24 Hrs, Bezel to Bezel .88mm, Internal Memory 8GB (System 4GB, Available 4GB), Temperature Sensor, Tile Mode (Up to 15x15), Natural Mode @Tile Mode, ISM Method, DPM Select, Smart Energy Saving, Contents Scheduling(USB, Internal Memory), USB Cloning,
Easy Brightness Control, Calibration Mode, Content Rotation, OSD Portrait Mode,
Sync Mode, PM Mode, Still Image Diagnosis, HDMI-CEC1), Wake on LAN, Fail Over,
No Signal Image (Up to 5MB), Embedded Template, Check Screen (via Pixel Sensor),
OPS Power Control, Scan Inversion (with Pivot Mode)</t>
  </si>
  <si>
    <t>55SVH7F-A</t>
  </si>
  <si>
    <t>7 19192 63446 6</t>
  </si>
  <si>
    <t>3x3 55VM5EA bundle with Crimson mount</t>
  </si>
  <si>
    <t>ACC-V-EW5F</t>
  </si>
  <si>
    <t>Transparent (Tiling) OLED Accessory:  1  unit creates 1 x2  (panels need to be purchased seperately)</t>
  </si>
  <si>
    <t>7 19192 63580 7</t>
  </si>
  <si>
    <t>1 Unit of Accessory : 1 x 2 configuration (Items included: Module Fixing bracket (4), vertical frame(2), rigid bar(2), horizontal frame(2))</t>
  </si>
  <si>
    <t>1 Unit of Accessory : 1 x 2 configuration (Items included: Module Fixing bracket (4), vertical frame(2), rigid bar(2), horizontal frame(2)), 2 units of accessory : 2 x 2 configuration</t>
  </si>
  <si>
    <t xml:space="preserve"> Aug 2019</t>
  </si>
  <si>
    <t>65UH7F-B</t>
  </si>
  <si>
    <t>55UH7F-B</t>
  </si>
  <si>
    <t>49UH7F-B</t>
  </si>
  <si>
    <t>700 nit (Haze 3%)</t>
  </si>
  <si>
    <t>Web OS, HDMI (3), Display Port, DVI-D, RGB</t>
  </si>
  <si>
    <t>Web OS, HDMI (3), Display Port, DVI-D, RGB, Built In Speaker, 3% Haze, Potrait and Landscape, 24 hours / 50,000 Hr (life time), RS232C In/Out, RJ45 (LAN) In, IR In</t>
  </si>
  <si>
    <t>Web OS, HDMI (3), Display Port, DVI-D, RGB, Built In Speaker, 3% Haze, Potrait and Landscape, 24 hours / 50,000 Hr (life time), RS232C In/Out, RJ45 (LAN) In, IR In Internal Memory 8GB (System 4GB + Available 3.6GB), Built-in Wi-Fi, Built-in Speaker, Temperature Sensor, Auto Brightness Sensor, Acceleration Sensor, Local Key Operation, Embedded CMS (USB Auto Playback,
Local Contents Scheduling, Group Manager), Fail over, Image Customization (Booting Logo, No Signal), Content Sync (RS232C, Local Network), PIP/PBP(4), Screen Share, Video Tag(4), Play via URL, OSD Rotation,
Tile Mode Setting (Max. 15 x 15), Setting Data Cloning, Firmware Update by Network, SNMP 2.0, ISM Mode, Crestron Connected®1), DPM, Smart Energy Saving, Wake on LAN, Beacon, HDMI-CEC2), SI Server Setting</t>
  </si>
  <si>
    <t>63" x 38" x 7.5" x 6.9"</t>
  </si>
  <si>
    <t>76 lbs</t>
  </si>
  <si>
    <t>7 19192 63405 3</t>
  </si>
  <si>
    <t xml:space="preserve"> 54" x 32.8" x 6.8"</t>
  </si>
  <si>
    <t>7 19192 63404 6</t>
  </si>
  <si>
    <t>47"x 30.5: x 6.3"</t>
  </si>
  <si>
    <t>41.4 lbs</t>
  </si>
  <si>
    <t>65.1" x 41.3"x8"</t>
  </si>
  <si>
    <t>75.9" x 45" x 11"</t>
  </si>
  <si>
    <t>152 lbs</t>
  </si>
  <si>
    <t>87" x 54" x 11"</t>
  </si>
  <si>
    <t>201 lbs</t>
  </si>
  <si>
    <t>Zero/Thin Client Box, No Extended Service Term (3 Years Factory Limited Warranty Only), Quick-Swap (24 Hrs), White-Glove Service</t>
  </si>
  <si>
    <t>Zero/Thin Client Box, No Extended Service Term (3 Years Factory Limited Warranty Only), Quick-Swap (24 Hrs)</t>
  </si>
  <si>
    <t>Zero/Thin Client Box, 2 Years Extended Service Term, 5 Years Total Coverage, Quick-Swap (24 Hrs), White-Glove Service</t>
  </si>
  <si>
    <t>Zero/Thin Client Box, 2 Years Extended Service Term, 5 Years Total Coverage, Quick-Swap (24 Hrs)</t>
  </si>
  <si>
    <t>Zero/Thin Client Box, 2 Years Extended Service Term, 5 Years Total Coverage</t>
  </si>
  <si>
    <t>Zero/Thin Client Box, 1 Year Extended Service Term, 4 Years Total Coverage, Quick-Swap (24 Hrs), White-Glove Service</t>
  </si>
  <si>
    <t>Zero/Thin Client Box, 1 Year Extended Service Term, 4 Years Total Coverage, Quick-Swap (24 Hrs)</t>
  </si>
  <si>
    <t>Zero/Thin Client Box, 1 Year Extended Service Term, 4 Years Total Coverage</t>
  </si>
  <si>
    <t>88" Signage Monitor (Ultra Stretch), 2 Years Extended Service Term, 5 Years Total Coverage</t>
  </si>
  <si>
    <t>MS88E20000S</t>
  </si>
  <si>
    <t>88" Signage Monitor (Ultra Stretch), 1 Year Extended Service Term, 4 Years Total Coverage</t>
  </si>
  <si>
    <t>MS88E10000S</t>
  </si>
  <si>
    <t>24" Small Format Monitor, No Extended Service Term (3 Years Factory Limited Warranty Only), Quick-Swap (24 Hrs), White-Glove Service</t>
  </si>
  <si>
    <t>MN24N0S1I0U</t>
  </si>
  <si>
    <t>24" Small Format Monitor, 2 Years Extended Service Term, 5 Years Total Coverage, Quick-Swap (24 Hrs), White-Glove Service</t>
  </si>
  <si>
    <t>MN24E2S1I0U</t>
  </si>
  <si>
    <t>24" Small Format Monitor, 1 Year Extended Service Term, 4 Years Total Coverage, Quick-Swap (24 Hrs), White-Glove Service</t>
  </si>
  <si>
    <t>MN24E1S1I0U</t>
  </si>
  <si>
    <t>55XE4F-M</t>
  </si>
  <si>
    <t>7 191926 3355 1</t>
  </si>
  <si>
    <t>49" FHD, Typical 2,500 nit, 2 HDMI, 1 DP, 1 DVI, 1 RS232, 1 RJ-45, 1 USB</t>
  </si>
  <si>
    <t>49XS4F-B</t>
  </si>
  <si>
    <t>58 lbs</t>
  </si>
  <si>
    <t>49XE4F-M</t>
  </si>
  <si>
    <t>7 19192 63863 1</t>
  </si>
  <si>
    <t xml:space="preserve">HDMI(2), DP, HDBaseT, USB(2),  External Speaker Out(L/R),  RS232C In/Out, RJ45(LAN) In/Out, Operation Temp: -30°C to 50 °C / Operation Humidity : 5% to 100%,  Power Supply: 100-240V~, 50/60Hz, (included  Remote Controller, Manual(EIG, IG , OM), Regulation Book, Phone to RS232C Gender, HDMI Cable , POWER CABLE) (Landscape and Portrait) </t>
  </si>
  <si>
    <t>98.5 lbs</t>
  </si>
  <si>
    <t>55VL5F-A</t>
  </si>
  <si>
    <t>Dec 2019</t>
  </si>
  <si>
    <t>7 19192 63431 2</t>
  </si>
  <si>
    <t>55" FHD Video-Wal, 3.5mm BtB(Bezel to Bezel), 2 HDMI, 1 DP, 1 DVI, 1 RGB, 2 USB, 500 nit</t>
  </si>
  <si>
    <t>55" FHD Video-Wal, 3.5mm BtB(Bezel to Bezel), 2 HDMI, 1 DP, 1 DVI, 1 RGB, 2 USB, 500 nit/ RS32C/ RJ45</t>
  </si>
  <si>
    <t>53.3" x 38.6" x 10.3"</t>
  </si>
  <si>
    <t>55SVH7FW-9P</t>
  </si>
  <si>
    <t>3x3 55SVH7F  w/ Peerless mount</t>
  </si>
  <si>
    <t>7 19192 63941 6</t>
  </si>
  <si>
    <t>55SVH7FW-4P</t>
  </si>
  <si>
    <t>2x2 55VH7F-A  w/ Peerless mount</t>
  </si>
  <si>
    <t>7 19192 63942 3</t>
  </si>
  <si>
    <t>MN38E1S100U</t>
  </si>
  <si>
    <t>38" Small Format Monitor, 1 Year Extended Service Term, 4 Years Total Coverage, Quick-Swap (24 Hrs)</t>
  </si>
  <si>
    <t>MN38E2S100U</t>
  </si>
  <si>
    <t>38" Small Format Monitor, 2 Years Extended Service Term, 5 Years Total Coverage, Quick-Swap (24 Hrs)</t>
  </si>
  <si>
    <t>MN38N0S100U</t>
  </si>
  <si>
    <t>38" Small Format Monitor, No Extended Service Term (3 Years Factory Limited Warranty Only), Quick-Swap (24 Hrs)</t>
  </si>
  <si>
    <t>MS86E10000S</t>
  </si>
  <si>
    <t>86" Signage Monitor (Ultra Stretch), 1 Year Extended Service Term, 4 Years Total Coverage</t>
  </si>
  <si>
    <t>MS86E20000S</t>
  </si>
  <si>
    <t>86" Signage Monitor (Ultra Stretch), 2 Years Extended Service Term, 5 Years Total Coverage</t>
  </si>
  <si>
    <t>LS00E10000U</t>
  </si>
  <si>
    <t>LS00E20000U</t>
  </si>
  <si>
    <t>55VL5FAW-9P</t>
  </si>
  <si>
    <t>55VL5FAW-4P</t>
  </si>
  <si>
    <t>2x2 55VLF5A w/ Peerless mount</t>
  </si>
  <si>
    <t>3x3 55VLF5A w/ Peerless mount</t>
  </si>
  <si>
    <t>7 19192 64150 1</t>
  </si>
  <si>
    <t>7 19192 64151 8</t>
  </si>
  <si>
    <t>MN49E10000U</t>
  </si>
  <si>
    <t>49" Small Format Monitor, 1 Year Extended Service Term, 4 Years Total Coverage</t>
  </si>
  <si>
    <t>MN49E20000U</t>
  </si>
  <si>
    <t>49" Small Format Monitor, 2 Years Extended Service Term, 5 Years Total Coverage</t>
  </si>
  <si>
    <t xml:space="preserve">** No price protection under any circumstance. Prices, product availability, and specs subject to change without notice. </t>
  </si>
  <si>
    <t>55SVM5F-H</t>
  </si>
  <si>
    <t>Mar 2020</t>
  </si>
  <si>
    <t>7 19192 63619 4</t>
  </si>
  <si>
    <t>55" FHD Video-Wall, 0.44mm even panel bezel* and .88mm BtB(Bezel to Bezel)** 2 HDMI, DP, DVI-D, RGB, Audio, USB 2.0, RS232C In/out, RJ45 In/out, IR In,500 nit</t>
  </si>
  <si>
    <t>52" x 33.6" x 10.4"</t>
  </si>
  <si>
    <t>52 lbs</t>
  </si>
  <si>
    <t>LPLG001-FV</t>
  </si>
  <si>
    <t>External Power box for 55SVH7PF</t>
  </si>
  <si>
    <t>7 19192 63598 2</t>
  </si>
  <si>
    <t>Resolution</t>
  </si>
  <si>
    <t>1920 x 1080</t>
  </si>
  <si>
    <t>3840 X 2160 (UHD)</t>
  </si>
  <si>
    <t>1920 x 1080 (FHD)</t>
  </si>
  <si>
    <t>3840 x 2160 (UHD)</t>
  </si>
  <si>
    <t>3,840 x 2,160 (UHD)</t>
  </si>
  <si>
    <t>1,920 x 1,080 (FHD)</t>
  </si>
  <si>
    <t>3840 x 2160</t>
  </si>
  <si>
    <t>3840 x 600 (UHD)</t>
  </si>
  <si>
    <t>3840 x 1080 (UHD)</t>
  </si>
  <si>
    <t>7 19192 63403 9</t>
  </si>
  <si>
    <t>55XS4F-B</t>
  </si>
  <si>
    <t>7 19192 63356 8</t>
  </si>
  <si>
    <t>54" x 33" x 9'</t>
  </si>
  <si>
    <t>BP350.EUSALLF﻿</t>
  </si>
  <si>
    <t>43BN70U-B</t>
  </si>
  <si>
    <t>14T90N-R.APS7U1</t>
  </si>
  <si>
    <t>14Z90N-N.APS7U1</t>
  </si>
  <si>
    <t>15Z90N-N.APS9U1</t>
  </si>
  <si>
    <t>17Z90N-N.APS8U1</t>
  </si>
  <si>
    <t>17Z90N-N.APS9U1</t>
  </si>
  <si>
    <t>17Z90N-N.APW9U1</t>
  </si>
  <si>
    <t>Native Resolution</t>
  </si>
  <si>
    <t>Contrast Ratio</t>
  </si>
  <si>
    <t>CP Disty</t>
  </si>
  <si>
    <t>Short Description</t>
  </si>
  <si>
    <t>Long Description</t>
  </si>
  <si>
    <t>Carton Dimensions/Weight</t>
  </si>
  <si>
    <t>Medical Monitors</t>
  </si>
  <si>
    <t>21HK512D-B</t>
  </si>
  <si>
    <t>1,400:1 (Typ)</t>
  </si>
  <si>
    <t>Oct, 2019</t>
  </si>
  <si>
    <t>7 19192 63257 8</t>
  </si>
  <si>
    <t>21" LG MEDICAL IPS 3MP DIAGNOSTIC MONITOR 2048 X 1536 DP FDA 510K CLASS II</t>
  </si>
  <si>
    <t>21" LG MEDICAL IPS 3MP DIAGNOSTIC MONITOR, 2048 X 1536, RJ45 DVI-D USB DP, DICOM14, CALIBRATION SW, HEIGHT/PIVOT, FDA 501K CLASS II</t>
  </si>
  <si>
    <t>19.8" x 27.6" x 13.7" / 28.2 lbs</t>
  </si>
  <si>
    <t>27HK510S-W</t>
  </si>
  <si>
    <t>1,000:1   (Typ)</t>
  </si>
  <si>
    <t>White</t>
  </si>
  <si>
    <t>Dec, 2018</t>
  </si>
  <si>
    <t>7 19192 62421 4</t>
  </si>
  <si>
    <t>27"  LG MEDICAL IPS FHD SURGICAL MONITOR 1920 X 1080 SRGB 115% DICOM14</t>
  </si>
  <si>
    <t>27"  LG MEDICAL IPS 4K SURGICAL MONITOR, 1920 X 1080, DVI-D 3G-SDI HDMI, WHITE, SRGB 115% (DEEP RED), DICOM14</t>
  </si>
  <si>
    <t>29.2" x 19.5" x 6.0" / 24.5 lbs</t>
  </si>
  <si>
    <t>27HJ713S-W</t>
  </si>
  <si>
    <t>1,000:1 (Typ), Mega (DFC)</t>
  </si>
  <si>
    <t>Feb, 2017</t>
  </si>
  <si>
    <t>7 19192 60919 8</t>
  </si>
  <si>
    <t>29.3“ x 19.5” x 6”/ 23.2lbs</t>
  </si>
  <si>
    <t>27HJ713C-B</t>
  </si>
  <si>
    <t>HDMI (2), DP, USB 3.0 (1 UP/2 DOWN)</t>
  </si>
  <si>
    <t>7 19192 62502 0</t>
  </si>
  <si>
    <t>32.8" x 18.6" x 6.6"/ 23.2lbs</t>
  </si>
  <si>
    <t>27HJ712C-W</t>
  </si>
  <si>
    <t>Jan, 2017</t>
  </si>
  <si>
    <t>7 19192 60960 0</t>
  </si>
  <si>
    <t>32HL710S-W</t>
  </si>
  <si>
    <t>Nov, 2019</t>
  </si>
  <si>
    <t>7 19192 63453 4</t>
  </si>
  <si>
    <t>34.8" x 23.6" x 7.9" / 37.9 lbs</t>
  </si>
  <si>
    <t>32HL512D-B</t>
  </si>
  <si>
    <t>HDMI, DP (2), USB 3.0 (1 UP/2 DOWN)</t>
  </si>
  <si>
    <t>Dec, 2019</t>
  </si>
  <si>
    <t>7 19192 63454 1</t>
  </si>
  <si>
    <t>28.3" x 16.3" x 1.8" / 13.0 lbs</t>
  </si>
  <si>
    <t>Operating System</t>
  </si>
  <si>
    <t>Graphics</t>
  </si>
  <si>
    <t>Processor</t>
  </si>
  <si>
    <t>RAM</t>
  </si>
  <si>
    <t>Hard Drive Interface/SSD Capacity</t>
  </si>
  <si>
    <t>Networking/LAN</t>
  </si>
  <si>
    <t xml:space="preserve">Interface </t>
  </si>
  <si>
    <t>Battery</t>
  </si>
  <si>
    <t>Protocols Supported</t>
  </si>
  <si>
    <t>Color</t>
  </si>
  <si>
    <t>LG gram</t>
  </si>
  <si>
    <t>Windows 10 Pro 64</t>
  </si>
  <si>
    <t>512 GB SSD</t>
  </si>
  <si>
    <t>10/100/1000 Ethernet, 802.11ac, Dual Band, Bluetooth 5.0</t>
  </si>
  <si>
    <t>Dark Silver</t>
  </si>
  <si>
    <t>June, 2019</t>
  </si>
  <si>
    <t>18.4" x 10.7" x 2.4" / 4.2 lbs</t>
  </si>
  <si>
    <t>Intel® UHD Graphics</t>
  </si>
  <si>
    <t>72 Wh</t>
  </si>
  <si>
    <t>April, 2020</t>
  </si>
  <si>
    <t>7 1919 264184 6</t>
  </si>
  <si>
    <t>14" TOUCHSCREEN W/STYLUS LG 2-in-1 GRAM LIGHTWEIGHT NOTEBOOK, WINDOWS 10PRO, CORE I7, 16GB DDR, 512 SSD, FINGERPRINT SENSOR, IPS, MIL-STD 810G</t>
  </si>
  <si>
    <t>14" TOUCHSCREEN W/STYLUS LG 2-in-1 GRAM LIGHTWEIGHT NOTEBOOK, WIN10PRO, CORE I7, 16GB DDR, 512 SSD, IPS,MIL-STD 810G, TH3, HDMI, USB-C, USB 3.1, Micro-SD, DC-In, HP-Out, FINGERPRINT SENSOR, SPK, 72WH BATTERY</t>
  </si>
  <si>
    <t>17.1" x 10.1" x 2.4" / 5.0lbs</t>
  </si>
  <si>
    <t>Intel® Iris® Plus Graphics</t>
  </si>
  <si>
    <t>17.1" x 10.2" x 2.4" / 3.8lbs</t>
  </si>
  <si>
    <t>16GB DDR4 3200MHz
- 8 GB x 1 (On Board)
- 8 GB x 1</t>
  </si>
  <si>
    <t>7 1919 264182 2</t>
  </si>
  <si>
    <t>14" LG GRAM LIGHTWEIGHT NOTEBOOK, HW TPM, WINDOWS 10PRO, CORE I7, 16GB DDR, 512 SSD, FINGERPRINT SENSOR, IPS, MIL-STD 810G</t>
  </si>
  <si>
    <t>80 Wh</t>
  </si>
  <si>
    <t>1TB (512GB x 2)</t>
  </si>
  <si>
    <t>7 1919 264180 8</t>
  </si>
  <si>
    <t>15" LG GRAM LIGHTWEIGHT NOTEBOOK, HW TPM, WINDOWS 10PRO, CORE I7, 16GB DDR, 1TB SSD, FINGERPRINT SENSOR, IPS, MIL-STD 810G</t>
  </si>
  <si>
    <t>7 1919 264179 2</t>
  </si>
  <si>
    <t>17" LG GRAM LIGHTWEIGHT NOTEBOOK,HW TPM, WINDOWS 10PRO, CORE I7, 16GB DDR, 512 SSD, FINGERPRINT SENSOR, IPS, MIL-STD810G</t>
  </si>
  <si>
    <t>19.5" x 12.3" x 2.4"/ 5.8lbs</t>
  </si>
  <si>
    <t>7 1919 264178 5</t>
  </si>
  <si>
    <t>17" LG GRAM LIGHTWEIGHT NOTEBOOK,HW TPM, WINDOWS 10PRO, CORE I7, 16GB DDR, 1TB SSD, FINGERPRINT SENSOR, IPS, MIL-STD810G</t>
  </si>
  <si>
    <t>7 1919 264177 8</t>
  </si>
  <si>
    <t>Zero Client</t>
  </si>
  <si>
    <t>Display Specification</t>
  </si>
  <si>
    <t>Storage / Hard Drive</t>
  </si>
  <si>
    <t>Networking</t>
  </si>
  <si>
    <t>Interface / Networking</t>
  </si>
  <si>
    <t xml:space="preserve">Long Description </t>
  </si>
  <si>
    <t>No OS</t>
  </si>
  <si>
    <t>Teradici Tera 2321</t>
  </si>
  <si>
    <t>512MB</t>
  </si>
  <si>
    <t xml:space="preserve"> 10/100/1000 Ethernet </t>
  </si>
  <si>
    <t>PCOIP</t>
  </si>
  <si>
    <t>Mar, 2012</t>
  </si>
  <si>
    <t>25.3" x 16.1"x7.6" / 15.7lbs</t>
  </si>
  <si>
    <t>7 19192 63415 2</t>
  </si>
  <si>
    <t xml:space="preserve">24" LG ZERO CLIENT AIO MONITOR, TERA 2321 PCOIP, 1920 X1080, DISPLAY PORT USB, IPS, TAA </t>
  </si>
  <si>
    <t>CBV42-BP</t>
  </si>
  <si>
    <t>Display Not Included</t>
  </si>
  <si>
    <t>BLACK TEXTURE</t>
  </si>
  <si>
    <t>7 19192 63176 2</t>
  </si>
  <si>
    <t>LG ZERO CLIENT BOX, TERA2321 PCOIP, BRACKET, 1920 X 1200, DISPLAY PORT USB, IPS, TAA</t>
  </si>
  <si>
    <t>LG ZERO CLIENT BOX, TERA 2321 PCOIP, 920X1200, IPS, DISPLAY PORT, DVI-D, DVI-I, VESA, BLACK, TAA</t>
  </si>
  <si>
    <t>10.5" x 6.1" x 7.8" / 2.9 lbs</t>
  </si>
  <si>
    <t>CBV42-B</t>
  </si>
  <si>
    <t>7 19192 19183 9</t>
  </si>
  <si>
    <t>LG ZERO CLIENT BOX, TERA2321 PCOIP, BRACKET, 1920 X 1200, IPS, TAA</t>
  </si>
  <si>
    <t>Thin Client</t>
  </si>
  <si>
    <t>38CK950N-1C</t>
  </si>
  <si>
    <t>Sold Seperately (Compatible with both Windows 10 and Ubuntu LTS 16.04 / Recommend Stratodesk, IGEL)</t>
  </si>
  <si>
    <t>AMD Radeon™ Vega 3 Graphics</t>
  </si>
  <si>
    <t>AMD Ryzen 3 (2core 4thread)</t>
  </si>
  <si>
    <t>8GB DDR4</t>
  </si>
  <si>
    <t>128GB SSD</t>
  </si>
  <si>
    <t>10/100/1000 Ethernet, 802.11a/b/g/n/ac_Antenna (Internal), BT4.2 + LE</t>
  </si>
  <si>
    <t>PCOIP, ICA, RDP, BLAST Extreme</t>
  </si>
  <si>
    <t>Nov, 2018</t>
  </si>
  <si>
    <t>7 19192 62535 8</t>
  </si>
  <si>
    <t>38" LG THIN CLIENT ULTRAWIDE AIO MONITOR, 3840X1600, 21:9, AMD RYZEN3, 8GB DDR, 128GB SSD, IPS, TAA</t>
  </si>
  <si>
    <t>38" LG THIN CLIENT ULTRAWIDE AIO MONITOR, 3840X1600, IPS, AMD RYZEN3, 8GB DDR, 128GB SSD, HDMI, DP, USB3.1, USB-C, VESA100, BLACK</t>
  </si>
  <si>
    <t>35.3" x 9.3" x 25" / 22.5 lbs</t>
  </si>
  <si>
    <t>24CK560N-3A</t>
  </si>
  <si>
    <t>Sold Seperately (recommend Stratodesk, IGEL)</t>
  </si>
  <si>
    <t>AMD®
 Prairie Falcon GX-212JJ 1.2GHz</t>
  </si>
  <si>
    <t>4GB DDR4</t>
  </si>
  <si>
    <t>32GB SSD</t>
  </si>
  <si>
    <t>7 19192 63413 8</t>
  </si>
  <si>
    <t>24" LG THIN CLIENT AIO MONITOR, 1920X1080, AMD PRARIE FALCON GX 212JJ, 4GB DDR, 32GB SSD, IPS, TAA, IEC60601 Medical Certification</t>
  </si>
  <si>
    <t>24" LG THIN CLIENT AIO MONITOR, 1920X1080, IPS, AMD PRAIRIE FALCON GX 212JJ, 4GB DDR, 32GB SSD, HDMI, DP, USB2.0, USB3.0, PIVOT, HEIGHT ADJUST, TILT, SWIVEL, VESA100, BLACK, TAA, IEC60601 Medical Certification</t>
  </si>
  <si>
    <t>25" x 18" x 10" / 17.5 lbs</t>
  </si>
  <si>
    <t>24CK550N-3A</t>
  </si>
  <si>
    <t>7 19192 62575 4</t>
  </si>
  <si>
    <t>24" LG THIN CLIENT AIO MONITOR, 1920X1080, AMD PRARIE FALCON GX 212JJ, 4GB DDR, 32GB SSD, IPS, TAA</t>
  </si>
  <si>
    <t xml:space="preserve">24" LG THIN CLIENT AIO MONITOR, 1920X1080, IPS, AMD PRAIRIE FALCON GX 212JJ, 4GB DDR, 32GB SSD, HDMI, DP, USB2.0, USB3.0, PIVOT, HEIGHT ADJUST, TILT, SWIVEL, VESA100, BLACK, TAA </t>
  </si>
  <si>
    <t>24CK550W-3A</t>
  </si>
  <si>
    <t>Windows 10 IOT Enterprise</t>
  </si>
  <si>
    <t>Aug, 2018</t>
  </si>
  <si>
    <t>7 19192 62322 4</t>
  </si>
  <si>
    <t>24" LG THIN CLIENT  AIO MONITOR, 1920X1080, WIN10 IOT, AMD PRAIRIE FALCON GX 212JJ, 4GB DDR, 32GB SSD, IPS, TAA</t>
  </si>
  <si>
    <t>24" LG THIN CLIENT AIO MONITOR, 1920X1080, IPS, WIN 10 IOT, AMD PRAIRIE FALCON GX 212JJ, 4GB DDR, 32GB SSD, HDMI, DP, USB2.0, USB3.0, PIVOT, HEIGHT ADJUST, TILT, SWIVEL, VESA100, BLACK, TAA</t>
  </si>
  <si>
    <t>CL600N-6A</t>
  </si>
  <si>
    <t>Integrated Graphics</t>
  </si>
  <si>
    <t>Intel Celeron J4105 1.5GHz (Quad-Core)</t>
  </si>
  <si>
    <t>16GB eMMC</t>
  </si>
  <si>
    <t>1 x RJ45 : 10/100/1000 Base-T Gigabit Ethernet (Wake on LAN)</t>
  </si>
  <si>
    <t>Sept, 2019</t>
  </si>
  <si>
    <t>7 19192 63427 5</t>
  </si>
  <si>
    <t>LG THIN CLIENT BOX, INTEL CELERON QUAD CORE, 4GB DDR4, 16GB eMMC, TAA</t>
  </si>
  <si>
    <t>LG THIN CLIENT BOX, INTEL CELERON QUAD CORE, 4GB DDR, 16GB eMMC, DP, USB2.0, USB3.1, USB-C, TAA</t>
  </si>
  <si>
    <t>9.1" x 7" x 3.4" / 3.9 lbs</t>
  </si>
  <si>
    <t>CK500N-3C</t>
  </si>
  <si>
    <t>Aug, 2019</t>
  </si>
  <si>
    <t>7 19192 63362 9</t>
  </si>
  <si>
    <t>LG THIN CLIENT BOX, AMD PRARIE FALCON GX-212JJ, 4GB DDR4, 32GB SSD, TAA</t>
  </si>
  <si>
    <t>LG THIN CLIENT BOX, AMD PRAIRIE FALCON GX 212JJ, 4GB DDR, 32 GB SSD, DVI-D, HDMI, DP, USB2.0, USB3.0, USB-C, TAA</t>
  </si>
  <si>
    <t>CK500W-3A</t>
  </si>
  <si>
    <t>July, 2018</t>
  </si>
  <si>
    <t>7 19192 62321 7</t>
  </si>
  <si>
    <t>LG THIN CLIENT BOX, VMWARE, WIN 10 IOT, AMD PRARIE FALCON GX-212JJ, 4GB DDR4, 32GB SSD, TAA</t>
  </si>
  <si>
    <t>LG THIN CLIENT BOX, VMWARE, WIN 10 IOT, AMD PRAIRIE FALCON GX 212JJ, 4GB DDR, 32 GB SSD, DVI-D, HDMI, DP, USB2.0, USB3.0, USB-C, TAA</t>
  </si>
  <si>
    <t>Gaming Monitor</t>
  </si>
  <si>
    <t>24GL65B-B</t>
  </si>
  <si>
    <r>
      <t xml:space="preserve">1920 X 1080 </t>
    </r>
    <r>
      <rPr>
        <b/>
        <sz val="14"/>
        <rFont val="LG Smart_Global"/>
        <family val="2"/>
      </rPr>
      <t>TN Panel</t>
    </r>
  </si>
  <si>
    <t>1000:1 (Typ)</t>
  </si>
  <si>
    <t>Bezel: Black, Back: Black/Red Deco, Stand: Black/Red Deco</t>
  </si>
  <si>
    <t>May, 2019</t>
  </si>
  <si>
    <t>7 19192 63297 4</t>
  </si>
  <si>
    <t>24" LG GAMING MONITOR, 1920 X 1080, 16:9 TN, FREESYNC, DP</t>
  </si>
  <si>
    <t>24" LG GAMING MONITOR, 1920 X 1080, TN, HDMI DISPLAY PORT, TILT HEIGHT, PICTURE MODE OSC FLICKER SAFE FREESYNC, VESA100</t>
  </si>
  <si>
    <t>24.7" x 15.6" x 5.2" / 11.0 lbs</t>
  </si>
  <si>
    <t>Bezel: Black/Red Deco, Back: Black/Red Deco, Stand: Black/Red Deco</t>
  </si>
  <si>
    <t>32GK65B-B</t>
  </si>
  <si>
    <r>
      <t xml:space="preserve">2560 x 1440 </t>
    </r>
    <r>
      <rPr>
        <b/>
        <sz val="14"/>
        <rFont val="LG Smart_Global"/>
        <family val="2"/>
      </rPr>
      <t>VA Panel</t>
    </r>
  </si>
  <si>
    <t>3000:1 (Typ)</t>
  </si>
  <si>
    <t>7 19192 63296 7</t>
  </si>
  <si>
    <t>32" LG GAMING MONITOR, 2560 X 1440, 16:9 VA, G-SYNC, DP</t>
  </si>
  <si>
    <t>32" LG GAMING MONITOR, 2560 X 1440, VA, HDMI DISPLAY PORT, TILT HEIGHT SWIVEL PIVOT, PICTURE MODE OSC FLICKER SAFE GSYNC, VESA100</t>
  </si>
  <si>
    <t>36.5" x 20.3" x 8.4" / 26.7 lbs</t>
  </si>
  <si>
    <t>LCD Small Format Monitor</t>
  </si>
  <si>
    <t>22BL450Y-B</t>
  </si>
  <si>
    <t>Bezel: Black, Back: Black Stand: Black</t>
  </si>
  <si>
    <t>7 19192 62980 6</t>
  </si>
  <si>
    <t>22" LG MONITOR, 1920X1080, 16:9 IPS, DP</t>
  </si>
  <si>
    <t>22" LG MONITOR, 1920X1080, IPS, HDMI DISPLAY PORT USB2.0, TILT HEIGHT SWIVEL PIVOT, FLICKER SAFE PICTURE/READER MODE CROSSHAIR OSC, SPK, VESA100, EPA7.0 EPEAT BRONZE</t>
  </si>
  <si>
    <t>23.1" x 7.5" x 18.8" / 14.3 lbs</t>
  </si>
  <si>
    <t>22BL450Y-W</t>
  </si>
  <si>
    <t>Oct, 2018</t>
  </si>
  <si>
    <t>25.2" x 14.4" x 4.9" / 8.4 lbs</t>
  </si>
  <si>
    <t>22BK430H-B</t>
  </si>
  <si>
    <r>
      <t xml:space="preserve">1920 x 1080 </t>
    </r>
    <r>
      <rPr>
        <b/>
        <sz val="14"/>
        <rFont val="LG Smart_Global"/>
        <family val="2"/>
      </rPr>
      <t>IPS Panel</t>
    </r>
  </si>
  <si>
    <t>Mar, 2018</t>
  </si>
  <si>
    <t>7 19192 61983 8</t>
  </si>
  <si>
    <t>22" LG MONITOR, 1920X1080, 16:9 IPS, FREESYNC, HDMI</t>
  </si>
  <si>
    <t>22" LG MONITOR, 1920X1080, IPS, VGA HDMI, TILT, FREESYNC, VESA75</t>
  </si>
  <si>
    <t>1000:1, 5M:1(DFC)</t>
  </si>
  <si>
    <t>Jan, 2014</t>
  </si>
  <si>
    <t>22" LG MONITOR, 1920X1080, 16:9 IPS, DVI, TAA</t>
  </si>
  <si>
    <t>22MB35P-I</t>
  </si>
  <si>
    <t>7 19192 19709 1</t>
  </si>
  <si>
    <t>22" LG MONITOR, 1920X1080, IPS, TAA,  VGA DVI-D, PIVOT HEIGHT TILT SWIVEL, SPK, VESA100, EPA 7.1 EPEAT GOLD</t>
  </si>
  <si>
    <t>22.7"x 14.7"x 8.0"/12.1 lbs</t>
  </si>
  <si>
    <t>24BL450Y-B</t>
  </si>
  <si>
    <t xml:space="preserve">1,000:1(Typ)  </t>
  </si>
  <si>
    <t>Bezel: Black, Back: Black, Stand: Black</t>
  </si>
  <si>
    <t>7 19192 62979 0</t>
  </si>
  <si>
    <t>24" LG MONITOR, 1920X1080, 16:9 IPS, DP</t>
  </si>
  <si>
    <t>24" LG MONITOR, 1920X1080, IPS, HDMI DISPLAY PORT USB2.0, TILT HEIGHT SWIVEL PIVOT, FLICKER SAFE PICTURE/READER MODE CROSSHAIR OSC, SPK, VESA100, EPA7.0 EPEAT BRONZE</t>
  </si>
  <si>
    <t>24.9" x 7.5" x 19.8" / 15.9 lbs</t>
  </si>
  <si>
    <t>24BL650C-B</t>
  </si>
  <si>
    <t>7 19192 62977 6</t>
  </si>
  <si>
    <t>24" LG MONITOR, 1920X1080, 16:9 IPS, USB-C</t>
  </si>
  <si>
    <t>24" LG MONITOR, 1920X1080, IPS, HDMI DISPLAY PORT USB3.0 USB-C, TILT HEIGHT SWIVEL PIVOT, COLOR CALIBRATED FLICKER SAFE PICTURE/READER MODE CROSSHAIR OSC, SPK, VESA100, EPA7.0 EPEAT BRONZE</t>
  </si>
  <si>
    <t>24.6" x 7.6" x 18.7" / TBD</t>
  </si>
  <si>
    <t>24BK430H-B</t>
  </si>
  <si>
    <t>Indonesia</t>
  </si>
  <si>
    <t>7 19192 61984 5</t>
  </si>
  <si>
    <t>24" LG MONITOR, 1920X1080, 16:9 IPS, FREESYNC, HDMI</t>
  </si>
  <si>
    <t>24" LG MONITOR, 1920X108, IPS, VGA HDMI, TILT, FREESYNC, VESA75</t>
  </si>
  <si>
    <t>27.1" x 15.4" x 4.9" / 9.3 lbs</t>
  </si>
  <si>
    <t>24BK550Y-I</t>
  </si>
  <si>
    <t>7 19192 62324 8</t>
  </si>
  <si>
    <t>24" LG MONITOR, 1920X1080, 16:9 IPS, DP, TAA</t>
  </si>
  <si>
    <t>24" LG MONITOR, 1920X108, IPS, TAA, VGA DVI-D DP HDMI USB2.0, PIVOT HEIGHT SWIVEL TILT, OSC, SPK, VESA100, EPA 7.1 EPEAT GOLD</t>
  </si>
  <si>
    <t>24.7"x 19.9" x 7.0" / 17.4 lbs</t>
  </si>
  <si>
    <t>24BK750Y-B</t>
  </si>
  <si>
    <t>Mar, 2017</t>
  </si>
  <si>
    <t>7 19192 60909 9</t>
  </si>
  <si>
    <t>24" LG MONITOR, 1920X1080, IPS, DVI-D DP HDMI USB3.0, PIVOT HEIGHT SWIVEL TILT, OSC, SPK, VESA100, EPA EPEAT GOLD</t>
  </si>
  <si>
    <t>24.2" x 19.4" x 6.8" / 18.1 lbs</t>
  </si>
  <si>
    <t>24" LG MONITOR, 1920X1080, 16:9 IPS, DVI, TAA</t>
  </si>
  <si>
    <t>24MB35P-B</t>
  </si>
  <si>
    <t>7 19192 19388 8</t>
  </si>
  <si>
    <t>24" LG MONITOR, 1920X1080, IPS, TAA, VGA DVI-D, PIVOT HEIGHT TILT SWIVEL, VESA100, EPA 7.1 EPEAT GOLD</t>
  </si>
  <si>
    <t>25.2"x16.3"x5.5"/ 14.1 lbs</t>
  </si>
  <si>
    <t>24MB35V-W</t>
  </si>
  <si>
    <t xml:space="preserve">Bezel: White, Back: White, Stand: White  </t>
  </si>
  <si>
    <t>7 19192 60878 8</t>
  </si>
  <si>
    <t>24" LG MONITOR, 1920X1080, 16:9 IPS, HDMI</t>
  </si>
  <si>
    <t>24" LG MONITOR, 1920X1080, IPS, VGA DVI-D HDMI, TILT, VESA100, EPEAT GOLD</t>
  </si>
  <si>
    <t>Mar, 2019</t>
  </si>
  <si>
    <t>27BL55U-B</t>
  </si>
  <si>
    <t>7 19192 63265 3</t>
  </si>
  <si>
    <t>27" LG MONITOR, 3840X2160, 16:9 IPS, FREESYNC, DP, TAA</t>
  </si>
  <si>
    <t>27" LG MONITOR, 3840X2160 IPS, HDMI DP, TILT HEIGHT PIVOT, SRGB (98%) FREESYNC, VESA 100, TAA</t>
  </si>
  <si>
    <t>27BL450Y-B</t>
  </si>
  <si>
    <t>7 19192 62978 3</t>
  </si>
  <si>
    <t>27" LG MONITOR, 1920X1080, 16:9 IPS, DP</t>
  </si>
  <si>
    <t>27" LG MONITOR, 1920X1080 IPS, HDMI DP USB2.0, TILET HEIGHT SWIVEL PIVOT, FLICKER SAFE PICTURE/READER MODE CROSSHAIR OSC, SPK, VESA100, EPA7.0 EPEAT BRONZE</t>
  </si>
  <si>
    <t>27.9" x 7.6" x 22.1" / 20.9 lbs</t>
  </si>
  <si>
    <t>27BL650C-B</t>
  </si>
  <si>
    <t>7 19192 62976 9</t>
  </si>
  <si>
    <t>27" LG MONITOR, 1920X1080, 16:9 IPS, USB-C</t>
  </si>
  <si>
    <t>27" LG MONITOR, 1920X1080, IPS, HDMI DP USB3.0 USB-C, TILT HEIGHT SWIVEL PIVOT, COLOR CALIBRATED FLICKER SAFE PICTURE/READER MODE CROSSHAIR OSC, SPK, VESA100, EPA7.0 EPEAT BRONZE</t>
  </si>
  <si>
    <t>27.3" x 7.8" x 21.9" / 21.6 lbs</t>
  </si>
  <si>
    <t>Bezel: Black, Back: White, Stand: Silver</t>
  </si>
  <si>
    <t>April, 2019</t>
  </si>
  <si>
    <t>27BL85U-W</t>
  </si>
  <si>
    <t>7 19192 62566 2</t>
  </si>
  <si>
    <t>27" LG MONITOR, 3840X2160, 16:9 IPS, FREESYNC, USB-C</t>
  </si>
  <si>
    <t>27" LG MONITOR, 3840X2160 IPS, HDMI DP USB3.0 USB-C, TILT PIVOT HEIGHT, FREESYNC VESAHDR400, SPK, VESA100</t>
  </si>
  <si>
    <t>27.2" x 8.2" x 19.4" / 19.8 lbs</t>
  </si>
  <si>
    <t>27BK67U-B</t>
  </si>
  <si>
    <t>7 19192 62330 9</t>
  </si>
  <si>
    <t>27" LG MONITOR, 3840X2160, 16:9 IPS, USB-C</t>
  </si>
  <si>
    <t>27" LG MONITOR, 3840x2160, IPS, HDMI DP USB-C, TILT PIVOT HEIGHT SWIVEL, FREESYNC CINEMASCREEN, VESA100, EPA</t>
  </si>
  <si>
    <t>27.9" x 18.1" x 6.3" / 13.5 lbs</t>
  </si>
  <si>
    <t>27BK400H-B</t>
  </si>
  <si>
    <t>7 19192 61985 2</t>
  </si>
  <si>
    <t>27" LG MONITOR, 1920X1080, 16:9 TN, FREESYNC, HDMI</t>
  </si>
  <si>
    <t>27" LG MONITOR, 1920X1080, TN, VGA HDMI, TILT, FREESYNC HDCP1.4, VESA100, EPA 7.1 EPEAT GOLD</t>
  </si>
  <si>
    <t>27BK430H-B</t>
  </si>
  <si>
    <t>7 19192 62002 5</t>
  </si>
  <si>
    <t>27" LG MONITOR, 1920X1080, 16:9 IPS, FREESYNC, HDMI, TAA</t>
  </si>
  <si>
    <t>27" LG MONITOR, 1920X1080, IPS, TAA, VGA HDMI, TILT, FREESYNC HDCP1.4, VESA100, EPA</t>
  </si>
  <si>
    <t>27BK550Y-I</t>
  </si>
  <si>
    <t>7 19192 62576 1</t>
  </si>
  <si>
    <t>27" LG MONITOR, 1920X1080, 16:9 IPS, DP, TAA</t>
  </si>
  <si>
    <t>27" LG MONITOR, 1920X1080, IPS, TAA, VGA DVI-D DP HDMI USB2.0, PIVOT HEIGHT SWIVEL, TILT, OSC, SPK, VESA100, EPA 7.1 EPEAT GOLD</t>
  </si>
  <si>
    <t>27.8" x 21.9" x 7.3" / 22.0lbs</t>
  </si>
  <si>
    <t>27BK750Y-B</t>
  </si>
  <si>
    <t>7 1919260908 2</t>
  </si>
  <si>
    <t>27" LG MONITOR, 1920X1080, IPS, DVI-D DP HDMI USB3.0, PIVOT HEIGHT SWIVEL, TILT, OSC, SPK, VESA100, EPA EPEAT GOLD</t>
  </si>
  <si>
    <t>27.2" x 20.9"x 6.8"/ 21.2lbs</t>
  </si>
  <si>
    <t>32BL75U-W</t>
  </si>
  <si>
    <t>3,000:1 (Typ)</t>
  </si>
  <si>
    <t>7 19192 62533 4</t>
  </si>
  <si>
    <t>32" LG MONITOR, 3840X2160, 16:9 VA, FREESYNC, USB-C</t>
  </si>
  <si>
    <t>32" LG MONITOR, 3840X2160, VA, HDMI USB3.0 DP USB-C, TILT HEIGHT, FREESYNC VESAHDR600, SPK, VESA100</t>
  </si>
  <si>
    <t>28.7" x 20.1" x 8.9" / 24.4 lbs</t>
  </si>
  <si>
    <t>32BL95U-W</t>
  </si>
  <si>
    <t>1,300:1 (Typ)</t>
  </si>
  <si>
    <t>Bezel: Black, Back: White, Stand; Silver</t>
  </si>
  <si>
    <t>Jan, 2019</t>
  </si>
  <si>
    <t>7 19192 62531 0</t>
  </si>
  <si>
    <t>32" LG MONITOR, 3840X2160, 16:9 NANO IPS, FREESYNC HDR10, THUNDERBOLT</t>
  </si>
  <si>
    <t>32" LG MONITOR, 3840X2160, NANO IPS, HDMI DP USB THUNDERBOLT, TILT PIVOT HEIGHT, FREESYNC HDR10 VESAHDR600, SPK, VESA 100</t>
  </si>
  <si>
    <t>36.4" x 8.4" x 20.3" / 25.6 lbs</t>
  </si>
  <si>
    <t>32BK50Q-WB</t>
  </si>
  <si>
    <t>1,200:1 (Typ)</t>
  </si>
  <si>
    <t>Bezel: White, Back: White, Stand: Silver</t>
  </si>
  <si>
    <t>7 19192 63347 6</t>
  </si>
  <si>
    <t>32" LG MONITOR, 2560X1440, 16:9 IPS, FREESYNC, DP MINIDP</t>
  </si>
  <si>
    <t>32" LG MONITOR, 2560X1440, IPS, HDMI DISPLAY PORT MINI DP, TILT, FREESYNC HDCP, VESA100</t>
  </si>
  <si>
    <t>32.6" x 8.4" x 23.7" / 19.6 lbs</t>
  </si>
  <si>
    <t>1,000:1 (Original)</t>
  </si>
  <si>
    <t>34BL85C-B</t>
  </si>
  <si>
    <t>1,000:1 (Typ)</t>
  </si>
  <si>
    <t>7 19192 62970 7</t>
  </si>
  <si>
    <t>34" LG MONITOR, 3440X1440, 16:9 IPS, HDR10, DP</t>
  </si>
  <si>
    <t>34" LG MONITOR, 3440X1440, IPS, HDMI USB2.0 USB3.0 DISPLAY PORT, TILT HEIGHT, HDR10 HDR EFFECT COLOR CALIBRATED FLICKER SAFE PICTURE/READER MODE PBP DUAL CONTROLLER OSC, SPK, VESA100</t>
  </si>
  <si>
    <t>38.8" x 20.7" x 8.3" / 26.2 lbs</t>
  </si>
  <si>
    <t>34BL650-B</t>
  </si>
  <si>
    <t>7 19192 62971 4</t>
  </si>
  <si>
    <t>34" LG MONITOR, 2560X1080, 21:9 IPS, FREESYNC, DP</t>
  </si>
  <si>
    <t>34" LG MONITOR, 2560 x 1080, 21:9 IPS, HDMI DISPLAY PORT, TILT HEIGHT, FREESYNC OSC, SPK, VESA 100</t>
  </si>
  <si>
    <t>37.0" x 9.4" x 19.3" / 24.7 lbs</t>
  </si>
  <si>
    <t>1,000:1 (Typ.)</t>
  </si>
  <si>
    <t>34BK95U-W</t>
  </si>
  <si>
    <t>1,200:1 (Original)</t>
  </si>
  <si>
    <t>7 19192 61997 5</t>
  </si>
  <si>
    <t>34" LG MONITOR, 5120X2160, 21:9 NANO IPS, HDR10, THUNDERBOLT</t>
  </si>
  <si>
    <t>34" LG MONITOR, 5120X2160, NANO IPS, HDMI DISPLAY PORT USB2.0 USB3.0 THUNDERBOLT, TILT HEIGHT, DCI-P3 (98%) HDR10 VESAHDR600, SPK, VESA100</t>
  </si>
  <si>
    <t>38.7" x 20.7" x 7.5" / 27.0 lbs</t>
  </si>
  <si>
    <t>Bezel: Silver, Back: White, Stand: White/Silver</t>
  </si>
  <si>
    <t>38BK95C-W</t>
  </si>
  <si>
    <t>Bezel: Silver, Back: White, Stand: Silver</t>
  </si>
  <si>
    <t>April, 2018</t>
  </si>
  <si>
    <t>7 19192 61980 7</t>
  </si>
  <si>
    <t xml:space="preserve">38" LG MONITOR, 3840X1600, 21:9 IPS, FREESYNC, USB-C  </t>
  </si>
  <si>
    <t>38" LG MONITOR, 3840X1600, IPS, HDMI DP USB3.0 USB-C, TILT HEIGHT, FREESYNC HDR10 HDCP2.2/1.4 OSC, SPK, VESA100</t>
  </si>
  <si>
    <t>41.7" X 21.5" X 8.4" / 29.1 lbs</t>
  </si>
  <si>
    <t>7 19192 63264 6</t>
  </si>
  <si>
    <t>43" LG MONITOR, 3840X2160, 16:9 IPS, HDR10, USB-C, TAA</t>
  </si>
  <si>
    <t>43" LG MONITOR, 3840X2160, IPS, TAA, HDMI DP USB-C, TILT, HDR10 PBP OSC, SPK, VESA100</t>
  </si>
  <si>
    <t>Bezel: Black, Back: White, Stand: Gold</t>
  </si>
  <si>
    <t>7 19192 62964 6</t>
  </si>
  <si>
    <t>49" LG MONITOR, 5120 x 1440, 32:9 IPS, USB-C</t>
  </si>
  <si>
    <t>52.4" x 11.7" x 19.3" / 43.9 lbs</t>
  </si>
  <si>
    <t>24CK550Z-BP</t>
  </si>
  <si>
    <t>41.9" x 25.9" x 11.2" / 44.1lbs</t>
  </si>
  <si>
    <t>ACC-LAPPC60</t>
  </si>
  <si>
    <t xml:space="preserve"> 3840x2160 (UHD)</t>
  </si>
  <si>
    <t>51 lbs</t>
  </si>
  <si>
    <t>53" x 52" x 37"</t>
  </si>
  <si>
    <t>7 19192 63940 9</t>
  </si>
  <si>
    <t>June 2020</t>
  </si>
  <si>
    <t>55EW5TF-A</t>
  </si>
  <si>
    <t>719192641556</t>
  </si>
  <si>
    <r>
      <t xml:space="preserve">Korea </t>
    </r>
    <r>
      <rPr>
        <b/>
        <sz val="12"/>
        <color indexed="8"/>
        <rFont val="LG Smart_Global"/>
        <family val="2"/>
      </rPr>
      <t>(TAA)</t>
    </r>
  </si>
  <si>
    <t>Sep, 2020</t>
  </si>
  <si>
    <t>DLP</t>
  </si>
  <si>
    <t>Laser</t>
  </si>
  <si>
    <t>Normal Throw</t>
  </si>
  <si>
    <t>WUXGA (1920x1200)</t>
  </si>
  <si>
    <t>BF50NST</t>
  </si>
  <si>
    <t>719192641204</t>
  </si>
  <si>
    <t>Jun, 2020</t>
  </si>
  <si>
    <t xml:space="preserve">4K UHD (3840x2160) </t>
  </si>
  <si>
    <t>BU50NST</t>
  </si>
  <si>
    <t>195174001462</t>
  </si>
  <si>
    <t>Ultra Short Throw</t>
  </si>
  <si>
    <t>HU85LS</t>
  </si>
  <si>
    <t>LG projector</t>
  </si>
  <si>
    <t>Unit Dimensions/Weight</t>
  </si>
  <si>
    <t>Description</t>
  </si>
  <si>
    <t>Display type</t>
  </si>
  <si>
    <t>Light source</t>
  </si>
  <si>
    <t>Throw</t>
  </si>
  <si>
    <t xml:space="preserve">400 nit </t>
  </si>
  <si>
    <t xml:space="preserve">300 nit </t>
  </si>
  <si>
    <t>75" UHD, 3 HDMI, 1 RS232, 1 USB, Speaker, Stand, RJ45</t>
  </si>
  <si>
    <t>86" UHD, 3 HDMI, 1 RS232, 1 USB, Speaker, Stand, RJ45</t>
  </si>
  <si>
    <t xml:space="preserve">86" UHD, 3HDMI, 1 RS232, 1 USB, Speaker, Stand, Viewing angle 178°/178° NTSC, TM240Hz, Full IP Control thru network (including WOL*), DPM(Display Power Management) 
,Crestron Connected 
</t>
  </si>
  <si>
    <t>65" UHD, 3 HDMI, 1 RS232, 1 USB, Speaker, Stand, RJ45</t>
  </si>
  <si>
    <t>55" UHD, 3 HDMI, 1 RS232, 1 USB, Speaker, Stand, RJ45</t>
  </si>
  <si>
    <t>49" UHD, 3 HDMI, 1 RS232, 1 USB, Speaker, Stand, RJ45</t>
  </si>
  <si>
    <t xml:space="preserve">75" UHD, 3HDMI, 1 RS232, 1 USB, Speaker, Stand, Viewing angle 178°/178° NTSC, Refresh rate 120Hz, Full IP Control thru network (including WOL*), DPM(Display Power Management) 
,Crestron Connected 
</t>
  </si>
  <si>
    <t xml:space="preserve">65" UHD, 3HDMI, 1 RS232, 1 USB, Speaker, Stand, Viewing angle 178°/178° NTSC, Refresh rate 60Hz, Full IP Control thru network (including WOL*), DPM(Display Power Management) 
,Crestron Connected 
</t>
  </si>
  <si>
    <t xml:space="preserve">55" UHD, 3HDMI, 1 RS232, 1 USB, Speaker, Stand, Viewing angle 178°/178° NTSC, Refresh rate 60Hz, Full IP Control thru network (including WOL*), DPM(Display Power Management) 
,Crestron Connected 
</t>
  </si>
  <si>
    <t xml:space="preserve">49" UHD, 3HDMI, 1 RS232, 1 USB, Speaker, Stand, Viewing angle 178°/178° NTSC, Refresh rate 60Hz, Full IP Control thru network (including WOL*), DPM(Display Power Management) 
,Crestron Connected 
</t>
  </si>
  <si>
    <t xml:space="preserve">43" UHD, 3HDMI, 1 RS232, 1 USB, Speaker, Stand, Viewing angle 178°/178° NTSC, Refresh rate 60Hz, Full IP Control thru network (including WOL*), DPM(Display Power Management) 
,Crestron Connected 
</t>
  </si>
  <si>
    <t>32" HD,  HDMI, 1 RS232, USB, Speaker, Stand, Viewing angle 178°/178° NTSC, Refresh rate 60Hz, DPM(Display Power Management)</t>
  </si>
  <si>
    <t>32" HD, 2 HDMI, 1 RS232, 1 USB, Speaker, Stand, RJ45</t>
  </si>
  <si>
    <t>55" FHD , Typical 4000 nit, 2 HDMI, 1 DP, 1 DVI, 1 RS232, 1 RJ-45, 1 USB, Haze 3%, QWP, 24 hrs/ 50,000 hr lifetime/ Lanscape and Portrait</t>
  </si>
  <si>
    <t>49" FHD , Typical 4000 nit, 2 HDMI, 1 DP, 1 DVI, 1 RS232, 1 RJ-45, 1 USB, Haze 3%, QWP, 24 hrs/ 50,000 hr lifetime/ Lanscape and Portrait</t>
  </si>
  <si>
    <t>M+, Direct 16 : 9 3,840 x 2,160 (UHD), 60Hz 300cd/m2 (w/Protection Glass) 1,200:1</t>
  </si>
  <si>
    <t>M+, Direct16 : 93,840 x 2,160 (UHD), 60Hz 280cd/m2 (w/Protection Glass)1,100:1</t>
  </si>
  <si>
    <t>M+, Direct 16 : 9 3,840 x 2,160 (UHD), 60Hz 280cd/m2 (w/Protection Glass) 1,100:1,Hard coating(2H), Anti-glare low reflection treatment of
the front polarizer (Haze 28%(Typ.) ,30,000 Hrs (Min.),16Hr,Landscape</t>
  </si>
  <si>
    <t>RGB, Direct16 : 93,840 x 2,160 (UHD), 60Hz 280cd/m2 (w/Protection Glass)1,100:1</t>
  </si>
  <si>
    <t>RGB, Direct 16 : 9 3,840 x 2,160 (UHD), 60Hz 280cd/m2 (w/Protection Glass) 1,100:1,Hard coating(2H), Anti-glare low reflection treatment of
the front polarizer (Haze 28%(Typ.) ,30,000 Hrs (Min.),16Hr,Landscape</t>
  </si>
  <si>
    <t>75" Signage Monitor (High Brightness), 2 Years Extended Service Term, 5 Years Total Coverage</t>
  </si>
  <si>
    <t>MS75E20000H</t>
  </si>
  <si>
    <t>75" Signage Monitor (High Brightness), 1 Year Extended Service Term, 4 Years Total Coverage</t>
  </si>
  <si>
    <t>MS75E10000H</t>
  </si>
  <si>
    <t>49" Signage Monitor (High Brightness), 2 Years Extended Service Term, 5 Years Total Coverage</t>
  </si>
  <si>
    <t>MS49E20000H</t>
  </si>
  <si>
    <t>49" Signage Monitor (High Brightness), 1 Year Extended Service Term, 4 Years Total Coverage</t>
  </si>
  <si>
    <t>MS49E10000H</t>
  </si>
  <si>
    <t>22SM3G-B</t>
  </si>
  <si>
    <t>719192638624</t>
  </si>
  <si>
    <t>719192636200</t>
  </si>
  <si>
    <t xml:space="preserve">250nit </t>
  </si>
  <si>
    <t>HDMI,  USB, Web  OS</t>
  </si>
  <si>
    <t>22" FHD, 250nit, 2 HDMI,  1 USB 2.0 type A,  1 RS232C IN phone jack,  1 IR IN phone jack.</t>
  </si>
  <si>
    <t>22" FHD, 250nit, 2 HDMI,  1 USB 2.0 type A,  1 RS232C IN phone jack,  1 IR IN phone jack., 1 RJ45(LAN),  1 Audio in, internal memory 8GB,  Builit in Wi-Fi,  Temperature sensor, local key operation, multi screen 1 PIP &amp; 2  PBP,  screen share, 2 video tag, play via URL,  Crestron inside,  Smart Energy saving,  PM Mode, Wake on Lan,  Beacon,  HDMI CEC, SI Server Setting,webRTC, Pro:Idiom</t>
  </si>
  <si>
    <t>LCLS10E.AUS</t>
  </si>
  <si>
    <t>LCLS20E.AUS</t>
  </si>
  <si>
    <t>LCLS30E.AUS</t>
  </si>
  <si>
    <t>LCLS40E.AUS</t>
  </si>
  <si>
    <t>LCLS50E.AUS</t>
  </si>
  <si>
    <t>LCLP10E.AUS</t>
  </si>
  <si>
    <t>LCLP20E.AUS</t>
  </si>
  <si>
    <t>LCLP30E.AUS</t>
  </si>
  <si>
    <t>LCLP40E.AUS</t>
  </si>
  <si>
    <t>LCLP50E.AUS</t>
  </si>
  <si>
    <t>PZ14N0S100U</t>
  </si>
  <si>
    <t>14" Computer/Laptop, No Extended Service Term (1 Years Factory Limited Warranty Only), Quick-Swap (24 Hrs)</t>
  </si>
  <si>
    <t>PZ15N0S100U</t>
  </si>
  <si>
    <t>15" Computer/Laptop, No Extended Service Term (1 Years Factory Limited Warranty Only), Quick-Swap (24 Hrs)</t>
  </si>
  <si>
    <t>PZ17N0S100U</t>
  </si>
  <si>
    <t>17" Computer/Laptop, No Extended Service Term (1 Years Factory Limited Warranty Only), Quick-Swap (24 Hrs)</t>
  </si>
  <si>
    <t>27CN650N-6A</t>
  </si>
  <si>
    <t>Intel Celeron J4105 (Quad Core 1.5GHz, up to 2.5GHz burst)</t>
  </si>
  <si>
    <t>July, 2020</t>
  </si>
  <si>
    <t>7 19192 64094 8</t>
  </si>
  <si>
    <t>27.8" x 20.3" x 9.2" / 23.1 lbs</t>
  </si>
  <si>
    <t>34CN650N-6A</t>
  </si>
  <si>
    <t>7 19192 64095 5</t>
  </si>
  <si>
    <t>37" x 19.3" x 9.5" / 26.5 lbs</t>
  </si>
  <si>
    <t>27GN75B-B</t>
  </si>
  <si>
    <t>7 19192 64300 0</t>
  </si>
  <si>
    <t>27" LG GAMING MONITOR, 1920 x 1080, 16:9 IPS, FREESYNC, DP</t>
  </si>
  <si>
    <t>27" LG GAMING MONITOR, 1920 x 1080, IPS, HDMI USB3.0 DISPLAY PORT, TILT HEIGHT PIVOT, GSYNC FLICKER SAFE FREESYNC, VESA100</t>
  </si>
  <si>
    <t>29.2" x 20.6" x 8.2" / 20.3 lbs</t>
  </si>
  <si>
    <t>38GN95B-B</t>
  </si>
  <si>
    <t>3840 x 1600 Nano IPS Panel CURVED</t>
  </si>
  <si>
    <t>7 1919 264297 3</t>
  </si>
  <si>
    <t>38" LG CURVED GAMING MONITOR, 3840 X 1600, 21:9 NANO IPS, G-SYNC, DP</t>
  </si>
  <si>
    <t>38" LG CURVED GAMING MONITOR, 3840 X 1600, NANO IPS, HDMI DISPLAY PORT, TILT HEIGHT FLICKER SAFE GSYNC, VESA100, SPK</t>
  </si>
  <si>
    <t>41.7" X 21.7" X 10.0" / 29.5 lbs</t>
  </si>
  <si>
    <t>7 19192 63624 8</t>
  </si>
  <si>
    <t>29BN650-B</t>
  </si>
  <si>
    <t>Aug, 2020</t>
  </si>
  <si>
    <t>7 19192 64291 1</t>
  </si>
  <si>
    <t>29" LG MONITOR, 2560X1080, 21:9 IPS, HDMI, DP</t>
  </si>
  <si>
    <t>29" LG MONITOR, 2560X1080, IPS, HDMI DP, HEIGHT TILT SWIVEL, 4SCREENSPLIT, SPK, VESA100</t>
  </si>
  <si>
    <t>32.4” x 7.8” x 19.2”/ 20.1 lbs</t>
  </si>
  <si>
    <t>32BN88U-B</t>
  </si>
  <si>
    <t>7 19192 64293 5</t>
  </si>
  <si>
    <t>32" LG MONITOR, TRUE 4K 3840X2160, 16:9 IPS, HDMI 2.0 (2), DISPLAY PORT, USB 3.0 (2 DOWN), USB Type-C ERGO STAND</t>
  </si>
  <si>
    <t>32" LG MONITOR, TRUE 4K 3840X2160, IPS, HDMI 2.0 (2), DISPLAY PORT, USB 3.0 (2 DOWN), USB Type-C ERGO STAND TILT HEIGHT, SWIVEL, PIVOT, SPK</t>
  </si>
  <si>
    <t>32.3" x 9.7" x 20.0" / 32.2 lbs</t>
  </si>
  <si>
    <t>34BN670-B</t>
  </si>
  <si>
    <t>7 19192 64290 4</t>
  </si>
  <si>
    <t>34" LG MONITOR, 2560X1080, 21:9 IPS, DP, HDMI</t>
  </si>
  <si>
    <t>34" LG MONITOR, 2560X1080, IPS, HDMI DP, HEIGHT TILT SWIVEL, HDR10 , SPK, VESA100</t>
  </si>
  <si>
    <t>37" x 20.3" x 8.6" / 30.0 lbs</t>
  </si>
  <si>
    <t>35BN75C-B</t>
  </si>
  <si>
    <t>7 191926 4287 4</t>
  </si>
  <si>
    <t>39.4" x 20.9" x 8.3" / 26.9 lbs</t>
  </si>
  <si>
    <t>38BN75C-B</t>
  </si>
  <si>
    <t>7 1919 264286 7</t>
  </si>
  <si>
    <t xml:space="preserve">38" LG MONITOR, 3840X1600, 21:9 IPS, HDMI, DP  </t>
  </si>
  <si>
    <t>38" LG MONITOR, 3840X1600, IPS, HDMI DP TILT HEIGHT, sRGB 99% HDR10 VESA100</t>
  </si>
  <si>
    <t>41.7" X 21.5" X 8.3" / 26.0 lbs</t>
  </si>
  <si>
    <t>38BN95C-W</t>
  </si>
  <si>
    <t>Sept, 2020</t>
  </si>
  <si>
    <t>71919 264285 0</t>
  </si>
  <si>
    <t xml:space="preserve">38" LG MONITOR, 3840X1600, 21:9 NANO IPS, HDMI, DP THUNDERBOLT  </t>
  </si>
  <si>
    <t>38" LG MONITOR, 3840X1600,NANO IPS, HDMI DP THUNDERBOLT TILT HEIGHT, SWIVEL FREESYNC HDR10 VESA100</t>
  </si>
  <si>
    <t>41.7" X 21.2" X 9.3" / 27.1 lbs</t>
  </si>
  <si>
    <t xml:space="preserve">SP-2200 </t>
  </si>
  <si>
    <t>719192196094</t>
  </si>
  <si>
    <t>8 " x 13.1" x 5.8"</t>
  </si>
  <si>
    <t>98UH5F-H</t>
  </si>
  <si>
    <t>Aug 2020</t>
  </si>
  <si>
    <t>43UH5F-H</t>
  </si>
  <si>
    <t>719192642683</t>
  </si>
  <si>
    <t>719192639300</t>
  </si>
  <si>
    <t>HDMI, DP (1 IN/1 OUT), DVI (1 IN/1 OUT), 3G-SDI (1 IN/1 OUT),  USB 2.0 (1 UP/1 DOWN), RS-232</t>
  </si>
  <si>
    <t>HDMI, S-Video, Composite, 3G-SDI, DVI-I; Output: 3G-SDI, DVI-I</t>
  </si>
  <si>
    <t>HDMI, DP, DVI-D, SDI (3G-SDI), USB (1UP/1 DOWN)(for HW calibration)</t>
  </si>
  <si>
    <t>DP, DVI-D,USB (1 UP/2 DOWN)</t>
  </si>
  <si>
    <t xml:space="preserve">USB 3.1 Type-C with DP 1.2, DP v1.2(2), USB 2.0 Type-A(2), USB 3.1 Type-A (4), </t>
  </si>
  <si>
    <t>USB 3.1 Gen2 Type-C (2), DP1.2 (1) out (1) in, HDMI 2.0, USB 3.1 Gen2 Type-A (2),  Mic-in/HP-out combo</t>
  </si>
  <si>
    <t>HDMI, DP, USB 3.0 (2), USB 2.0 (4)</t>
  </si>
  <si>
    <t xml:space="preserve">DP ,DVI-I,  VGA, USB 2.0 (6),  10/100/1000 Ethernet </t>
  </si>
  <si>
    <t xml:space="preserve">DVI-D, DVI-I,  USB 2.0 (6),  10/100/1000 Ethernet </t>
  </si>
  <si>
    <t>THUNDERBOLT 3, USB 3.1 TYPE-C(1) HDMI(1), USB 3.1(3), Micro-SD, DC-In, HP-Out</t>
  </si>
  <si>
    <t>THUNDERBOLT 3, USB 3.1 TYPE-C(1), HDMI(1), USB 3.1(3), Micro-SD, DC-In, HP-Out</t>
  </si>
  <si>
    <t>THUNDERBOLT 3, USB 3.1 TYPE-C(1), HDMI(1),  USB 3.1(3), Micro-SD, DC-In, HP-Out</t>
  </si>
  <si>
    <t>THUNDERBOLT 3, USB 3.1 TYPE-C(1), HDMI(1), USB 3.1(2), Micro-SD, DC-In, HP-Out</t>
  </si>
  <si>
    <t>USB Type-C, HDMI 2.0 (2), DP1.4, USB 3.0 (4 DOWN)</t>
  </si>
  <si>
    <t xml:space="preserve"> USB Type-C, HDMI 1.4 (2), HDMI 2.0 (2), DP,  USB 3.0 (2 DOWN)</t>
  </si>
  <si>
    <t xml:space="preserve"> THB3.0, HDMI 2.0 (2), DP, USB3.0(2DOWN)</t>
  </si>
  <si>
    <t>HDMI 2.0 (2), DP</t>
  </si>
  <si>
    <t>USB-C, HDMI 2.0 (2), DP, USB 3.0 (2)</t>
  </si>
  <si>
    <t>35" LG MONITOR, 3440x1440, VA, USB-C , HDMI DP USB3.0 ,TILT HEIGHT, sRGB99%, HDR10, SPK, VESA100</t>
  </si>
  <si>
    <t xml:space="preserve">35" LG MONITOR, 3440X1440, 21:9 VA,  USB-C, DP, HDMI </t>
  </si>
  <si>
    <t xml:space="preserve"> USB Type-C, HDMI 2.0 (2), DP, USB 3.0 (2 DOWN)</t>
  </si>
  <si>
    <t>34" LG MONITOR, 3440X1440, IPS, HDMI DP, HEIGHT TILT SWIVEL, HDR10 , SPK, VESA100</t>
  </si>
  <si>
    <t>34" LG MONITOR, 3440X1440, 21:9 IPS, HDMI, DP</t>
  </si>
  <si>
    <t>7 1919 264288 1</t>
  </si>
  <si>
    <t>Mexico (TAA)</t>
  </si>
  <si>
    <t>HDMI 2.0 (2), DP, USB 3.0 (1UP/2DOWN)</t>
  </si>
  <si>
    <t>34BN770-B</t>
  </si>
  <si>
    <t>HDMI 2.0 (2), DP1.4, USB 2.0 (1UP), USB3.0 (2DOWN)</t>
  </si>
  <si>
    <t>THUNDERBOLT 3, HDMI (2)(Only 4K), DP1.4, USB 2.0 UP, USB 3.0 (2 DOWN)</t>
  </si>
  <si>
    <t>USB Type-C, ERGO STAND, HDMI 2.0 (2),  DP, USB 3.0 (2 DOWN)</t>
  </si>
  <si>
    <t>THUNDERBOLT (2), HDMI, DP 1.4, USB 3.0 (2 DOWN)</t>
  </si>
  <si>
    <t>USB Type-C, HDMI, DP 1.4, USB 3.0 (2 DOWN)</t>
  </si>
  <si>
    <t>HDMI (2), DP, MINI DP</t>
  </si>
  <si>
    <t>HDMI2.0 (2), DP</t>
  </si>
  <si>
    <t>USB Type-C, HDMI, DP, USB 3.0 (2 DOWN)</t>
  </si>
  <si>
    <t>USB Type-C, HDMI 1.4, DP1.2, USB 3.0 (2DOWN)</t>
  </si>
  <si>
    <t>HDMI (2), DP</t>
  </si>
  <si>
    <t>HDMI 1.4, DP 1.2, USB 2.0 (1UP/2DOWN)</t>
  </si>
  <si>
    <t>USB Type-C, HDMI (2), DP, USB 3.0 (2 DOWN)</t>
  </si>
  <si>
    <t>HDMI, DP, DVI-D, USB 3.0</t>
  </si>
  <si>
    <t>HDMI, DP,DVI-D,, VGA, USB 2.0</t>
  </si>
  <si>
    <t xml:space="preserve"> HDMI,VGA, HP out</t>
  </si>
  <si>
    <t>HDMI,VGA, HP out</t>
  </si>
  <si>
    <t>HDMI, DVI-D, VGA</t>
  </si>
  <si>
    <t xml:space="preserve"> DVI-D, VGA</t>
  </si>
  <si>
    <t>HDMI, DP, DVI-D, VGA, USB 2.0</t>
  </si>
  <si>
    <t>HDMI1.4, VGA</t>
  </si>
  <si>
    <t>DVI-D, VGA</t>
  </si>
  <si>
    <t>IPS 1ms, HDMI 2.0 (2), DP1.2, USB 3.0 (1 UP/2 DOWN)</t>
  </si>
  <si>
    <t>HDMI 1.4, DP 1.2</t>
  </si>
  <si>
    <t xml:space="preserve">HDMI 1.4 (2), DP 1.2 </t>
  </si>
  <si>
    <r>
      <t xml:space="preserve">Transparent </t>
    </r>
    <r>
      <rPr>
        <b/>
        <sz val="12"/>
        <rFont val="Arial"/>
        <family val="2"/>
      </rPr>
      <t>TOUCH</t>
    </r>
    <r>
      <rPr>
        <sz val="12"/>
        <rFont val="Arial"/>
        <family val="2"/>
      </rPr>
      <t xml:space="preserve"> 55" FHD OLED, 1 HDMI, DP, 1 RS232, USB 2.0/ USB 3.0 (OLED Wallpaper)</t>
    </r>
  </si>
  <si>
    <r>
      <t xml:space="preserve">Transparent55" </t>
    </r>
    <r>
      <rPr>
        <b/>
        <sz val="12"/>
        <rFont val="Arial"/>
        <family val="2"/>
      </rPr>
      <t>TOUCH</t>
    </r>
    <r>
      <rPr>
        <sz val="12"/>
        <rFont val="Arial"/>
        <family val="2"/>
      </rPr>
      <t xml:space="preserve"> FHD, OLED, 1 HDMI, DP, 1 RS232, USB 2.0/ USB 3.0 (OLED Wallpaper)</t>
    </r>
  </si>
  <si>
    <r>
      <t xml:space="preserve">86" UHD, 350 nit, 3 HDMI, 1 DP, 1 DVI-D, 1 RS232, 1 RJ-45, 1 USB 3.0, SD Card
IR Attached, Landscape&amp; Portrait, </t>
    </r>
    <r>
      <rPr>
        <b/>
        <sz val="12"/>
        <rFont val="Arial"/>
        <family val="2"/>
      </rPr>
      <t>16 hours /7 hours</t>
    </r>
  </si>
  <si>
    <r>
      <t xml:space="preserve">55" FHD , </t>
    </r>
    <r>
      <rPr>
        <b/>
        <sz val="12"/>
        <rFont val="Arial"/>
        <family val="2"/>
      </rPr>
      <t>Typical 4000 nit</t>
    </r>
    <r>
      <rPr>
        <sz val="12"/>
        <rFont val="Arial"/>
        <family val="2"/>
      </rPr>
      <t>, 2 HDMI, 1 DP, 1 DVI, 1 RS232, 1 RJ-45, 1 USB, Haze 3%, QWP, 24 hrs/ 50,000 hr lifetime/ Lanscape and Portrait</t>
    </r>
  </si>
  <si>
    <r>
      <t xml:space="preserve">HDMI(2), DP, HDBaseT, USB(2),  External Speaker Out(L/R),  RS232C In/Out, RJ45(LAN) In/Out, Operation Temp: -30°C to 50 °C / Operation Humidity : 5% to 100%,  Power Supply: 100-240V~, 50/60Hz, (included  Remote Controller, Manual(EIG, IG , OM), Regulation Book, Phone to RS232C Gender, HDMI Cable , POWER CABLE) </t>
    </r>
    <r>
      <rPr>
        <b/>
        <sz val="12"/>
        <rFont val="Arial"/>
        <family val="2"/>
      </rPr>
      <t xml:space="preserve">(Landscape and Portrait) </t>
    </r>
  </si>
  <si>
    <r>
      <t xml:space="preserve">49" FHD , </t>
    </r>
    <r>
      <rPr>
        <b/>
        <sz val="12"/>
        <rFont val="Arial"/>
        <family val="2"/>
      </rPr>
      <t>Typical 4000 nit</t>
    </r>
    <r>
      <rPr>
        <sz val="12"/>
        <rFont val="Arial"/>
        <family val="2"/>
      </rPr>
      <t>, 2 HDMI, 1 DP, 1 DVI, 1 RS232, 1 RJ-45, 1 USB, Haze 3%, QWP, 24 hrs/ 50,000 hr lifetime/ Lanscape and Portrait</t>
    </r>
  </si>
  <si>
    <t>75" UDH, 410 nit, Spread touch HDMI (3), DP, DVI-D, RGB, Audio in, USB 3.0, USB 2.0, OPS USB 2.0 , Temperature Sensor, Auto Brightness Sensor, ISM method, DPM Select, Brightness Control, PM Mode,
Reader Mode, Crestron SDK, Wake on LAN, Energy Saving, File Play with USB, 2 PIP/PBP, Internal Memory (64GB),
Wi-Fi (802.11n Combo built-in), USB Cloning, Failover, No Signal Image, Mirroring, Soft AP, BEACON</t>
  </si>
  <si>
    <t>MM19E10000U</t>
  </si>
  <si>
    <t>19" Medical Monitor, 1 Year Extended Service Term, 4 Years Total Coverage</t>
  </si>
  <si>
    <t>MM19E1S100U</t>
  </si>
  <si>
    <t>19" Medical Monitor, 1 Year Extended Service Term, 4 Years Total Coverage, Quick-Swap (24 Hrs)</t>
  </si>
  <si>
    <t>MM19E20000U</t>
  </si>
  <si>
    <t>19" Medical Monitor, 2 Years Extended Service Term, 5 Years Total Coverage</t>
  </si>
  <si>
    <t>MM19E2S100U</t>
  </si>
  <si>
    <t>19" Medical Monitor, 2 Years Extended Service Term, 5 Years Total Coverage, Quick-Swap (24 Hrs)</t>
  </si>
  <si>
    <t>MM21E10000U</t>
  </si>
  <si>
    <t>21" Medical Monitor, 1 Year Extended Service Term, 4 Years Total Coverage</t>
  </si>
  <si>
    <t>MM21E1S100U</t>
  </si>
  <si>
    <t>21" Medical Monitor, 1 Year Extended Service Term, 4 Years Total Coverage, Quick-Swap (24 Hrs)</t>
  </si>
  <si>
    <t>MM21E20000U</t>
  </si>
  <si>
    <t>21" Medical Monitor, 2 Years Extended Service Term, 5 Years Total Coverage</t>
  </si>
  <si>
    <t>MM21E2S100U</t>
  </si>
  <si>
    <t>21" Medical Monitor, 2 Years Extended Service Term, 5 Years Total Coverage, Quick-Swap (24 Hrs)</t>
  </si>
  <si>
    <t>MM27E10000U</t>
  </si>
  <si>
    <t>27" Medical Monitor, 1 Year Extended Service Term, 4 Years Total Coverage</t>
  </si>
  <si>
    <t>MM27E1S100U</t>
  </si>
  <si>
    <t>27" Medical Monitor, 1 Year Extended Service Term, 4 Years Total Coverage, Quick-Swap (24 Hrs)</t>
  </si>
  <si>
    <t>MM27E20000U</t>
  </si>
  <si>
    <t>27" Medical Monitor, 2 Years Extended Service Term, 5 Years Total Coverage</t>
  </si>
  <si>
    <t>MM27E2S100U</t>
  </si>
  <si>
    <t>27" Medical Monitor, 2 Years Extended Service Term, 5 Years Total Coverage, Quick-Swap (24 Hrs)</t>
  </si>
  <si>
    <t>MM32E10000U</t>
  </si>
  <si>
    <t>32" Medical Monitor, 1 Year Extended Service Term, 4 Years Total Coverage</t>
  </si>
  <si>
    <t>MM32E1S100U</t>
  </si>
  <si>
    <t>32" Medical Monitor, 1 Year Extended Service Term, 4 Years Total Coverage, Quick-Swap (24 Hrs)</t>
  </si>
  <si>
    <t>MM32E20000U</t>
  </si>
  <si>
    <t>32" Medical Monitor, 2 Years Extended Service Term, 5 Years Total Coverage</t>
  </si>
  <si>
    <t>MM32E2S100U</t>
  </si>
  <si>
    <t>32" Medical Monitor, 2 Years Extended Service Term, 5 Years Total Coverage, Quick-Swap (24 Hrs)</t>
  </si>
  <si>
    <t>MX22E10000U</t>
  </si>
  <si>
    <t>MX22E20000U</t>
  </si>
  <si>
    <t>MX24E10000U</t>
  </si>
  <si>
    <t>MX24E20000U</t>
  </si>
  <si>
    <t>30.2 lbs</t>
  </si>
  <si>
    <t>41.7" x  26.0" x 6.0"</t>
  </si>
  <si>
    <t>98" UHD, 28% Haze, HDMI (3), DP, DVI-D, Audio, USB 2.0 (2)DP, Audio (Off/Fixed/Variable), Builtin Speaker, 24/7, (50,00 hrs), Landscape and Portratit, Viewing Angle (178 x 178), Internal Memory 8GB (System 4GB + Available 3.6GB), Built-in Wi-Fi, Temperature Sensor, Auto Brightness Sensor, Current Sensor,
Embedded CMS (USB Auto Playback, Local Contents Scheduling, Group Manager), Image Customization, Failover, Content Sync (RS232C, Local Network), Screen Share, Play via URL, OSD Rotation, Content Rotation,
PIP/PBP(4), Tile Mode Setting (Max 15x15), Setting Data Cloning, Firmware Update by Network, SNMP 1.4, ISM Mode, Crestron ConnectedⓇ1), Cisco Compatibility 2), Beacon, HDMI-CEC3), SI Server Setting, webRTC</t>
  </si>
  <si>
    <t>HDMI (3), DP, DVI-D, Audio, USB 2.0 (1)</t>
  </si>
  <si>
    <t>ST-653T</t>
  </si>
  <si>
    <r>
      <t xml:space="preserve">HDMI (3), DP, DVI-D, Audio, USB 2.0 (1), DP, Audio (Off/Fixed/Variable), IPS, </t>
    </r>
    <r>
      <rPr>
        <b/>
        <sz val="12"/>
        <rFont val="Arial"/>
        <family val="2"/>
      </rPr>
      <t>Built-in Speakers, VESA 200x200</t>
    </r>
  </si>
  <si>
    <t>43" UHD, 28% Haze, HDMI (3), DP, DVI-D, Audio, USB 2.0 (1)DP, Audio (Off/Fixed/Variable), Builtin Speaker, 24/7, (50,00 hrs), Landscape and Portratit, Viewing Angle (178 x 178), Internal Memory 8GB (System 4GB + Available 3.6GB), Built-in Wi-Fi, Temperature Sensor, Auto Brightness Sensor, Current Sensor,
Embedded CMS (USB Auto Playback, Local Contents Scheduling, Group Manager), Image Customization, Failover, Content Sync (RS232C, Local Network), Screen Share, Play via URL, OSD Rotation, Content Rotation,
PIP/PBP(4), Tile Mode Setting (Max 15x15), Setting Data Cloning, Firmware Update by Network, SNMP 1.4, ISM Mode, Crestron ConnectedⓇ1), Cisco Compatibility 2), Beacon, HDMI-CEC3), SI Server Setting, webRTC</t>
  </si>
  <si>
    <t>65US340C0UD</t>
  </si>
  <si>
    <t>75US340C0UD</t>
  </si>
  <si>
    <t>86US340C0UD</t>
  </si>
  <si>
    <t>55US340C0UD</t>
  </si>
  <si>
    <t>50US340C0UD</t>
  </si>
  <si>
    <t>43US340C0UD</t>
  </si>
  <si>
    <t>86UL3G-B</t>
  </si>
  <si>
    <t>75UL3G-B</t>
  </si>
  <si>
    <t>65UL3G-B</t>
  </si>
  <si>
    <t>55UL3G-B</t>
  </si>
  <si>
    <t>50UL3G-B</t>
  </si>
  <si>
    <t>43UL3G-B</t>
  </si>
  <si>
    <t>719192642171</t>
  </si>
  <si>
    <t>719192642164</t>
  </si>
  <si>
    <t>719192642157</t>
  </si>
  <si>
    <t>719192642140</t>
  </si>
  <si>
    <t>50.3" x 30.5" x 7.0</t>
  </si>
  <si>
    <t>719192642423</t>
  </si>
  <si>
    <t>44.2" x 26.0" x 6.1"</t>
  </si>
  <si>
    <t xml:space="preserve"> 41.8" x 25.9" x 5.9"</t>
  </si>
  <si>
    <t xml:space="preserve"> 46.9" x 30.3" x 6.22"</t>
  </si>
  <si>
    <t>719192642126</t>
  </si>
  <si>
    <t>83.3" x 49.7" x 11.2"</t>
  </si>
  <si>
    <t>719192639393</t>
  </si>
  <si>
    <t>71.8" x 44.0" x 9,0"</t>
  </si>
  <si>
    <t>719192639386</t>
  </si>
  <si>
    <t>63.0" 38.1" 7.5"</t>
  </si>
  <si>
    <t>719192639379</t>
  </si>
  <si>
    <t>53.5" x 32.9" x 6.9"</t>
  </si>
  <si>
    <t>719192639362</t>
  </si>
  <si>
    <t>47.8" x 30.5" x 6.9"</t>
  </si>
  <si>
    <t>195174001929</t>
  </si>
  <si>
    <t>719192639348</t>
  </si>
  <si>
    <t>Sep -2020</t>
  </si>
  <si>
    <t>3840x2160 (UHD)</t>
  </si>
  <si>
    <t>75" UHD, 3 HDMI, 1 RS232, 1 USB, Speaker, Stand, RJ45, Portrait, webOS 4.1</t>
  </si>
  <si>
    <t>65" UHD, 3 HDMI, 1 RS232, 1 USB, Speaker, Stand, RJ45, Portrait, webOS 4.1</t>
  </si>
  <si>
    <t>55" UHD, 3 HDMI, 1 RS232, 1 USB, Speaker, Stand, RJ45, Portrait, webOS 4.1</t>
  </si>
  <si>
    <t>50" UHD, 3 HDMI, 1 RS232, 1 USB, Speaker, Stand, RJ45, Portrait, webOS 4.1</t>
  </si>
  <si>
    <t>43" UHD, 3 HDMI, 1 RS232, 1 USB, Speaker, Stand, RJ45, Portrait, webOS 4.1</t>
  </si>
  <si>
    <t>86" UHD, 3 HDMI, 1 RS232, 1 USB, Speaker, Stand, RJ45, webOS 4.1</t>
  </si>
  <si>
    <t xml:space="preserve">86" UHD, 3HDMI, 1 RS232, 1 USB, Speaker, Stand, Viewing angle 178°/178° NTSC, TM240Hz, Full IP Control thru network (including WOL*), DPM(Display Power Management) 
,Crestron Connected, , webOS 4.1
</t>
  </si>
  <si>
    <t xml:space="preserve">75" UHD, 3HDMI, 1 RS232, 1 USB, Speaker, Stand, Viewing angle 178°/178° NTSC, Refresh rate 120Hz, Full IP Control thru network (including WOL*), DPM(Display Power Management) 
,Crestron Connected, Portrait, webOS 4.1
</t>
  </si>
  <si>
    <t xml:space="preserve">65" UHD, 3HDMI, 1 RS232, 1 USB, Speaker, Stand, Viewing angle 178°/178° NTSC, Refresh rate 60Hz, Full IP Control thru network (including WOL*), DPM(Display Power Management) 
,Crestron Connected, Portrait, webOS 4.1 
</t>
  </si>
  <si>
    <t xml:space="preserve">55" UHD, 3HDMI, 1 RS232, 1 USB, Speaker, Stand, Viewing angle 178°/178° NTSC, Refresh rate 60Hz, Full IP Control thru network (including WOL*), DPM(Display Power Management) 
,Crestron Connected, Portrait, webOS 4.1
</t>
  </si>
  <si>
    <t xml:space="preserve">50" UHD, 3HDMI, 1 RS232, 1 USB, Speaker, Stand, Viewing angle 178°/178° NTSC, Refresh rate 60Hz, Full IP Control thru network (including WOL*), DPM(Display Power Management) 
,Crestron Connected, Portrait, webOS 4.1
</t>
  </si>
  <si>
    <t xml:space="preserve">43" UHD, 3HDMI, 1 RS232, 1 USB, Speaker, Stand, Viewing angle 178°/178° NTSC, Refresh rate 60Hz, Full IP Control thru network (including WOL*), DPM(Display Power Management) 
,Crestron Connected, Portrait, webOS 4.1
</t>
  </si>
  <si>
    <t>75" UHD, 3 HDMI, 1 RS232, 1 USB, Speaker, Stand, RJ45, Non Wi-Fi</t>
  </si>
  <si>
    <t>86" UHD, 3 HDMI, 1 RS232, 1 USB, Speaker, Stand, RJ45, Non Wi-Fi</t>
  </si>
  <si>
    <t>65" UHD, 3 HDMI, 1 RS232, 1 USB, Speaker, Stand, RJ45, Non Wi-Fi</t>
  </si>
  <si>
    <t>55" UHD, 3 HDMI, 1 RS232, 1 USB, Speaker, Stand, RJ45, Non Wi-Fi</t>
  </si>
  <si>
    <t>50" UHD, 3 HDMI, 1 RS232, 1 USB, Speaker, Stand, RJ45, Non Wi-Fi</t>
  </si>
  <si>
    <t>43" UHD, 3 HDMI, 1 RS232, 1 USB, Speaker, Stand, RJ45, Non Wi-Fi</t>
  </si>
  <si>
    <t xml:space="preserve">86" UHD, 3HDMI, 1 RS232, 1 USB, Speaker, Stand, Viewing angle 178°/178° NTSC, TM240Hz, Full IP Control thru network (including WOL*), DPM(Display Power Management) 
,Crestron Connected, Non Wi-Fi
</t>
  </si>
  <si>
    <t xml:space="preserve">75" UHD, 3HDMI, 1 RS232, 1 USB, Speaker, Stand, Viewing angle 178°/178° NTSC, Refresh rate 120Hz, Full IP Control thru network (including WOL*), DPM(Display Power Management) 
,Crestron Connected, Non Wi-Fi
</t>
  </si>
  <si>
    <t xml:space="preserve">65" UHD, 3HDMI, 1 RS232, 1 USB, Speaker, Stand, Viewing angle 178°/178° NTSC, Refresh rate 60Hz, Full IP Control thru network (including WOL*), DPM(Display Power Management) 
,Crestron Connected, Non Wi-Fi
</t>
  </si>
  <si>
    <t xml:space="preserve">55" UHD, 3HDMI, 1 RS232, 1 USB, Speaker, Stand, Viewing angle 178°/178° NTSC, Refresh rate 60Hz, Full IP Control thru network (including WOL*), DPM(Display Power Management) 
,Crestron Connected, Non Wi-Fi
</t>
  </si>
  <si>
    <t xml:space="preserve">50" UHD, 3HDMI, 1 RS232, 1 USB, Speaker, Stand, Viewing angle 178°/178° NTSC, Refresh rate 60Hz, Full IP Control thru network (including WOL*), DPM(Display Power Management) 
,Crestron Connected, Non Wi-Fi
</t>
  </si>
  <si>
    <t xml:space="preserve">43" UHD, 3HDMI, 1 RS232, 1 USB, Speaker, Stand, Viewing angle 178°/178° NTSC, Refresh rate 60Hz, Full IP Control thru network (including WOL*), DPM(Display Power Management) 
,Crestron Connected, Non Wi-Fi
</t>
  </si>
  <si>
    <t>HDMI (3), USB , HDMI/HDCP Input, RS-232C, RJ45, non Wifi</t>
  </si>
  <si>
    <t>Dark Meteo Titan</t>
  </si>
  <si>
    <t xml:space="preserve">WebOS, HDMI (3), USB2.0 Type A(2), Audio </t>
  </si>
  <si>
    <t>WebOS, HDMI (2), DP, DVI-D, Audio, USB 2.0</t>
  </si>
  <si>
    <t>WebOS, HDMI, Disply Port, DVI-D, RGB</t>
  </si>
  <si>
    <t>33.9 lbs</t>
  </si>
  <si>
    <t>24.6 lbs</t>
  </si>
  <si>
    <t>131.0 lbs</t>
  </si>
  <si>
    <t>102.7 lbs</t>
  </si>
  <si>
    <t>62.2 lbs</t>
  </si>
  <si>
    <t>43.0 lbs</t>
  </si>
  <si>
    <t>32.4 lbs</t>
  </si>
  <si>
    <t>23.8 lbs</t>
  </si>
  <si>
    <t>27GN95B-B</t>
  </si>
  <si>
    <r>
      <t xml:space="preserve">3840 2160 </t>
    </r>
    <r>
      <rPr>
        <b/>
        <sz val="14"/>
        <rFont val="LG Smart_Global"/>
      </rPr>
      <t>Nano IPS Panel</t>
    </r>
  </si>
  <si>
    <t>IPS 1ms, HDMI 2.0 (2), DP1.4, USB 3.0 (1 UP/2 DOWN)</t>
  </si>
  <si>
    <t>7 19192 64299 7</t>
  </si>
  <si>
    <t>27" LG GAMING MONITOR, 3840 x2160, 16:9 NANO IPS, FREESYNC,HDMI,  DP</t>
  </si>
  <si>
    <t>27" LG GAMING MONITOR, 3840x2160, NANO IPS, HDMI , DISPLAY PORT, TILT HEIGHT PIVOT, GSYNC FLICKER SAFE FREESYNC, VESA100</t>
  </si>
  <si>
    <t>34GN85B-B</t>
  </si>
  <si>
    <t>3440 x 1440 Nano IPS Panel CURVED</t>
  </si>
  <si>
    <t>7 1919 264298 0</t>
  </si>
  <si>
    <t>34" LG CURVED GAMING MONITOR, 3440 X 1440, 21:9 NANO IPS, G-SYNC, HDMI, DP</t>
  </si>
  <si>
    <t>34" LG CURVED GAMING MONITOR, 3440 X 1440, NANO IPS, HDMI DISPLAY PORT, TILT HEIGHT GSYNC, VESA100</t>
  </si>
  <si>
    <t>38.5" X 20.5" X 9.6" / 25.4 lbs</t>
  </si>
  <si>
    <r>
      <t xml:space="preserve">1920 x 1080 </t>
    </r>
    <r>
      <rPr>
        <b/>
        <sz val="14"/>
        <color indexed="8"/>
        <rFont val="LG Smart_Global"/>
        <family val="2"/>
      </rPr>
      <t>IPS Panel</t>
    </r>
  </si>
  <si>
    <r>
      <rPr>
        <sz val="14"/>
        <color indexed="8"/>
        <rFont val="LG Smart_Global"/>
        <family val="2"/>
      </rPr>
      <t>Mexico</t>
    </r>
    <r>
      <rPr>
        <b/>
        <sz val="14"/>
        <color indexed="8"/>
        <rFont val="LG Smart_Global"/>
        <family val="2"/>
      </rPr>
      <t xml:space="preserve"> (TAA)</t>
    </r>
  </si>
  <si>
    <r>
      <t>Mexico (</t>
    </r>
    <r>
      <rPr>
        <b/>
        <sz val="14"/>
        <color indexed="8"/>
        <rFont val="LG Smart_Global"/>
        <family val="2"/>
      </rPr>
      <t>TAA)</t>
    </r>
  </si>
  <si>
    <r>
      <t xml:space="preserve">1920 x 1080 </t>
    </r>
    <r>
      <rPr>
        <b/>
        <sz val="14"/>
        <color indexed="8"/>
        <rFont val="LG Smart_Global"/>
        <family val="2"/>
      </rPr>
      <t>TN Panel</t>
    </r>
  </si>
  <si>
    <r>
      <t xml:space="preserve">1920 x 1080  </t>
    </r>
    <r>
      <rPr>
        <b/>
        <sz val="14"/>
        <color indexed="8"/>
        <rFont val="LG Smart_Global"/>
        <family val="2"/>
      </rPr>
      <t>IPS Panel</t>
    </r>
  </si>
  <si>
    <r>
      <t xml:space="preserve">3840 x 2160 </t>
    </r>
    <r>
      <rPr>
        <b/>
        <sz val="14"/>
        <color indexed="8"/>
        <rFont val="LG Smart_Global"/>
        <family val="2"/>
      </rPr>
      <t>IPS Panel</t>
    </r>
  </si>
  <si>
    <r>
      <t xml:space="preserve">3840 x 2160 </t>
    </r>
    <r>
      <rPr>
        <b/>
        <sz val="14"/>
        <color indexed="8"/>
        <rFont val="LG Smart_Global"/>
      </rPr>
      <t>IPS Panel</t>
    </r>
  </si>
  <si>
    <t>27BN88Q-B</t>
  </si>
  <si>
    <r>
      <t xml:space="preserve">2560 x 1440 </t>
    </r>
    <r>
      <rPr>
        <b/>
        <sz val="14"/>
        <color indexed="8"/>
        <rFont val="LG Smart_Global"/>
        <family val="2"/>
      </rPr>
      <t>IPS Panel</t>
    </r>
  </si>
  <si>
    <t>USB Type-C, ERGO STAND, HDMI, DP, USB 3.0 (2 DOWN)</t>
  </si>
  <si>
    <t>1 9517 400293 3</t>
  </si>
  <si>
    <t>27" LG MONITOR, 2560x1440, 16:9 IPS, USB-C, HDMI 2.0 (2), DISPLAY PORT, USB 3.0 (2 DOWN) ERGO STAND</t>
  </si>
  <si>
    <t>27" LG MONITOR, 2560x1440, IPS, USB-C, HDMI 2.0 (2), DISPLAY PORT, USB 3.0 (2 DOWN), ERGO STAND TILT HEIGHT, SWIVEL, PIVOT, SPK</t>
  </si>
  <si>
    <t>28.2" x 18.8" x 9.7" / 25.4 lbs</t>
  </si>
  <si>
    <r>
      <t xml:space="preserve">2560 x 1080 </t>
    </r>
    <r>
      <rPr>
        <b/>
        <sz val="14"/>
        <color indexed="8"/>
        <rFont val="LG Smart_Global"/>
        <family val="2"/>
      </rPr>
      <t>IPS Panel</t>
    </r>
  </si>
  <si>
    <r>
      <t xml:space="preserve">3840 x 2160 </t>
    </r>
    <r>
      <rPr>
        <b/>
        <sz val="14"/>
        <color indexed="8"/>
        <rFont val="LG Smart_Global"/>
        <family val="2"/>
      </rPr>
      <t>VA Panel</t>
    </r>
  </si>
  <si>
    <t>32BN67U-B</t>
  </si>
  <si>
    <r>
      <t xml:space="preserve">3840 x 2160 </t>
    </r>
    <r>
      <rPr>
        <b/>
        <sz val="14"/>
        <color indexed="8"/>
        <rFont val="LG Smart_Global"/>
        <family val="2"/>
      </rPr>
      <t xml:space="preserve"> IPS Panel</t>
    </r>
  </si>
  <si>
    <t>HDMI(2), DP, USB3.0(1UP/2DOWN)</t>
  </si>
  <si>
    <t>7 19192 64294 2</t>
  </si>
  <si>
    <t>32" LG MONITOR, TRUE 4K 3840X2160, 16:9 IPS, HDMI 2.0 (2), DISPLAY PORT, USB 3.0 (1UP/2 DOWN)</t>
  </si>
  <si>
    <t>32" LG MONITOR, TRUE 4K 3840X2160, IPS, HDMI 2.0 (2), DISPLAY PORT, USB 3.0 (1UP/2 DOWN), TILT HEIGHT, SWIVEL, PIVOT, SPK</t>
  </si>
  <si>
    <t>32.3" x 9.7" x 20.0" / 29.3lbs</t>
  </si>
  <si>
    <r>
      <t xml:space="preserve">Mexico </t>
    </r>
    <r>
      <rPr>
        <b/>
        <sz val="14"/>
        <color indexed="8"/>
        <rFont val="LG Smart_Global"/>
        <family val="2"/>
      </rPr>
      <t>(TAA)</t>
    </r>
  </si>
  <si>
    <r>
      <t xml:space="preserve">5120 x 2160 </t>
    </r>
    <r>
      <rPr>
        <b/>
        <sz val="14"/>
        <color indexed="8"/>
        <rFont val="LG Smart_Global"/>
        <family val="2"/>
      </rPr>
      <t>Nano IPS Panel</t>
    </r>
  </si>
  <si>
    <r>
      <t xml:space="preserve">3440 x 1440 </t>
    </r>
    <r>
      <rPr>
        <b/>
        <sz val="14"/>
        <color indexed="8"/>
        <rFont val="LG Smart_Global"/>
        <family val="2"/>
      </rPr>
      <t xml:space="preserve">IPS Panel </t>
    </r>
    <r>
      <rPr>
        <sz val="14"/>
        <color indexed="8"/>
        <rFont val="LG Smart_Global"/>
      </rPr>
      <t>CURVED</t>
    </r>
  </si>
  <si>
    <r>
      <t xml:space="preserve">3440 x 1440  </t>
    </r>
    <r>
      <rPr>
        <b/>
        <sz val="14"/>
        <color indexed="8"/>
        <rFont val="LG Smart_Global"/>
        <family val="2"/>
      </rPr>
      <t>IPS Panel</t>
    </r>
  </si>
  <si>
    <t>34BN77C-B</t>
  </si>
  <si>
    <r>
      <t xml:space="preserve">3440 x 1440  </t>
    </r>
    <r>
      <rPr>
        <b/>
        <sz val="14"/>
        <color indexed="8"/>
        <rFont val="LG Smart_Global"/>
        <family val="2"/>
      </rPr>
      <t>IPS Panel CURVED</t>
    </r>
  </si>
  <si>
    <r>
      <t xml:space="preserve">Mexico </t>
    </r>
    <r>
      <rPr>
        <b/>
        <sz val="14"/>
        <color indexed="8"/>
        <rFont val="LG Smart_Global"/>
      </rPr>
      <t>(TAA)</t>
    </r>
  </si>
  <si>
    <t>34" LG MONITOR, CURVED 3440X1440, 21:9 IPS, HDMI, DP</t>
  </si>
  <si>
    <t>34" LG MONITOR, CURVED 3440X1440, IPS, HDMI DP, HEIGHT TILT SWIVEL, HDR10 , SPK, VESA100</t>
  </si>
  <si>
    <t>38.9" x 22.5" x 8.3" / 29.1 lbs</t>
  </si>
  <si>
    <r>
      <t xml:space="preserve">3440 x 1440 </t>
    </r>
    <r>
      <rPr>
        <b/>
        <sz val="14"/>
        <color indexed="8"/>
        <rFont val="LG Smart_Global"/>
      </rPr>
      <t>VA</t>
    </r>
    <r>
      <rPr>
        <b/>
        <sz val="14"/>
        <color indexed="8"/>
        <rFont val="LG Smart_Global"/>
        <family val="2"/>
      </rPr>
      <t xml:space="preserve"> Panel </t>
    </r>
    <r>
      <rPr>
        <sz val="14"/>
        <color indexed="8"/>
        <rFont val="LG Smart_Global"/>
      </rPr>
      <t>CURVED</t>
    </r>
  </si>
  <si>
    <r>
      <t xml:space="preserve">3840 x 1600 </t>
    </r>
    <r>
      <rPr>
        <b/>
        <sz val="14"/>
        <color indexed="8"/>
        <rFont val="LG Smart_Global"/>
        <family val="2"/>
      </rPr>
      <t xml:space="preserve">IPS Panel </t>
    </r>
    <r>
      <rPr>
        <sz val="14"/>
        <color indexed="8"/>
        <rFont val="LG Smart_Global"/>
      </rPr>
      <t>CURVED</t>
    </r>
  </si>
  <si>
    <r>
      <t xml:space="preserve">3840 x 1600 </t>
    </r>
    <r>
      <rPr>
        <b/>
        <sz val="14"/>
        <color indexed="8"/>
        <rFont val="LG Smart_Global"/>
      </rPr>
      <t xml:space="preserve">Nano </t>
    </r>
    <r>
      <rPr>
        <b/>
        <sz val="14"/>
        <color indexed="8"/>
        <rFont val="LG Smart_Global"/>
        <family val="2"/>
      </rPr>
      <t xml:space="preserve">IPS Panel </t>
    </r>
    <r>
      <rPr>
        <sz val="14"/>
        <color indexed="8"/>
        <rFont val="LG Smart_Global"/>
      </rPr>
      <t>CURVED</t>
    </r>
  </si>
  <si>
    <r>
      <t xml:space="preserve">3840 x 2160  </t>
    </r>
    <r>
      <rPr>
        <b/>
        <sz val="14"/>
        <color indexed="8"/>
        <rFont val="LG Smart_Global"/>
        <family val="2"/>
      </rPr>
      <t>IPS Panel</t>
    </r>
  </si>
  <si>
    <r>
      <t xml:space="preserve">5120 x 1440  </t>
    </r>
    <r>
      <rPr>
        <b/>
        <sz val="14"/>
        <color indexed="8"/>
        <rFont val="LG Smart_Global"/>
        <family val="2"/>
      </rPr>
      <t xml:space="preserve">IPS Panel </t>
    </r>
    <r>
      <rPr>
        <sz val="14"/>
        <color indexed="8"/>
        <rFont val="LG Smart_Global"/>
      </rPr>
      <t>CURVED</t>
    </r>
  </si>
  <si>
    <r>
      <t xml:space="preserve">2048 X 1536 </t>
    </r>
    <r>
      <rPr>
        <b/>
        <sz val="14"/>
        <color indexed="8"/>
        <rFont val="LG Smart_Global"/>
      </rPr>
      <t>IPS Panel</t>
    </r>
  </si>
  <si>
    <r>
      <t xml:space="preserve">Taiwan </t>
    </r>
    <r>
      <rPr>
        <b/>
        <sz val="12"/>
        <color indexed="8"/>
        <rFont val="LG Smart_Global"/>
        <family val="2"/>
      </rPr>
      <t>(TAA)</t>
    </r>
  </si>
  <si>
    <r>
      <t xml:space="preserve">1920 X 1080 </t>
    </r>
    <r>
      <rPr>
        <b/>
        <sz val="14"/>
        <color indexed="8"/>
        <rFont val="LG Smart_Global"/>
        <family val="2"/>
      </rPr>
      <t>IPS Panel</t>
    </r>
  </si>
  <si>
    <r>
      <t xml:space="preserve">14.0" 1920 x 1080 </t>
    </r>
    <r>
      <rPr>
        <b/>
        <sz val="12"/>
        <color indexed="8"/>
        <rFont val="LG Smart_Global"/>
        <family val="2"/>
      </rPr>
      <t>IPS TOUCH Panel (w/Stylus) 2-in-1</t>
    </r>
  </si>
  <si>
    <r>
      <t xml:space="preserve">14.0" 1920 x 1080 </t>
    </r>
    <r>
      <rPr>
        <b/>
        <sz val="12"/>
        <color indexed="8"/>
        <rFont val="LG Smart_Global"/>
        <family val="2"/>
      </rPr>
      <t>IPS Panel</t>
    </r>
  </si>
  <si>
    <r>
      <t>15.6" 1920 x 1080</t>
    </r>
    <r>
      <rPr>
        <b/>
        <sz val="12"/>
        <color indexed="8"/>
        <rFont val="LG Smart_Global"/>
        <family val="2"/>
      </rPr>
      <t xml:space="preserve"> IPS Panel</t>
    </r>
  </si>
  <si>
    <r>
      <t>17.0" 2560 X 1600</t>
    </r>
    <r>
      <rPr>
        <b/>
        <sz val="12"/>
        <color indexed="8"/>
        <rFont val="LG Smart_Global"/>
        <family val="2"/>
      </rPr>
      <t xml:space="preserve"> IPS Panel</t>
    </r>
  </si>
  <si>
    <r>
      <rPr>
        <sz val="12"/>
        <color indexed="8"/>
        <rFont val="LG Smart_Global"/>
        <family val="2"/>
      </rPr>
      <t>Mexico</t>
    </r>
    <r>
      <rPr>
        <b/>
        <sz val="12"/>
        <color indexed="8"/>
        <rFont val="LG Smart_Global"/>
        <family val="2"/>
      </rPr>
      <t xml:space="preserve"> (TAA)</t>
    </r>
  </si>
  <si>
    <r>
      <t xml:space="preserve">24" 1920 x 1080 </t>
    </r>
    <r>
      <rPr>
        <b/>
        <sz val="12"/>
        <color indexed="8"/>
        <rFont val="LG Smart_Global"/>
        <family val="2"/>
      </rPr>
      <t xml:space="preserve">IPS Panel, 5M:1 (DFC), 250 cd/m2 </t>
    </r>
  </si>
  <si>
    <r>
      <t>Short Description</t>
    </r>
    <r>
      <rPr>
        <b/>
        <sz val="14"/>
        <color indexed="51"/>
        <rFont val="LG Smart_Global"/>
        <family val="2"/>
      </rPr>
      <t/>
    </r>
  </si>
  <si>
    <r>
      <t xml:space="preserve">24" 1920 x 1080 </t>
    </r>
    <r>
      <rPr>
        <b/>
        <sz val="12"/>
        <color indexed="8"/>
        <rFont val="LG Smart_Global"/>
        <family val="2"/>
      </rPr>
      <t xml:space="preserve">IPS Panel, 250 cd/m2 </t>
    </r>
  </si>
  <si>
    <r>
      <t>Mexico (</t>
    </r>
    <r>
      <rPr>
        <b/>
        <sz val="12"/>
        <color indexed="8"/>
        <rFont val="LG Smart_Global"/>
        <family val="2"/>
      </rPr>
      <t>TAA)</t>
    </r>
  </si>
  <si>
    <r>
      <t xml:space="preserve">Korea </t>
    </r>
    <r>
      <rPr>
        <b/>
        <sz val="12"/>
        <color indexed="8"/>
        <rFont val="LG Smart_Global"/>
      </rPr>
      <t>(TAA)</t>
    </r>
  </si>
  <si>
    <r>
      <t xml:space="preserve">24" 1920 x 1080 </t>
    </r>
    <r>
      <rPr>
        <b/>
        <sz val="12"/>
        <color indexed="8"/>
        <rFont val="LG Smart_Global"/>
        <family val="2"/>
      </rPr>
      <t>IPS Panel, 250 cd/m2</t>
    </r>
  </si>
  <si>
    <r>
      <t xml:space="preserve">Mexico </t>
    </r>
    <r>
      <rPr>
        <b/>
        <sz val="12"/>
        <color indexed="8"/>
        <rFont val="LG Smart_Global"/>
        <family val="2"/>
      </rPr>
      <t>(TAA)</t>
    </r>
  </si>
  <si>
    <r>
      <t xml:space="preserve">27" 1920 x 1080 </t>
    </r>
    <r>
      <rPr>
        <b/>
        <sz val="12"/>
        <color indexed="8"/>
        <rFont val="LG Smart_Global"/>
        <family val="2"/>
      </rPr>
      <t>IPS Panel, 300 cd/m2</t>
    </r>
  </si>
  <si>
    <r>
      <t xml:space="preserve">34" 2560 x 1080 </t>
    </r>
    <r>
      <rPr>
        <b/>
        <sz val="12"/>
        <color indexed="8"/>
        <rFont val="LG Smart_Global"/>
        <family val="2"/>
      </rPr>
      <t>IPS Panel, 300 cd/m2</t>
    </r>
  </si>
  <si>
    <r>
      <t xml:space="preserve">38" 3840 x 1600 </t>
    </r>
    <r>
      <rPr>
        <b/>
        <sz val="12"/>
        <color indexed="8"/>
        <rFont val="LG Smart_Global"/>
        <family val="2"/>
      </rPr>
      <t>IPS Panel, Curved, 300cd/m2</t>
    </r>
  </si>
  <si>
    <r>
      <t>Korea (</t>
    </r>
    <r>
      <rPr>
        <b/>
        <sz val="12"/>
        <color indexed="8"/>
        <rFont val="LG Smart_Global"/>
        <family val="2"/>
      </rPr>
      <t>TAA)</t>
    </r>
  </si>
  <si>
    <t>MS43E10000D</t>
  </si>
  <si>
    <t>43" Signage Monitor (UHD), 1 Year Extended Service Term, 4 Years Total Coverage</t>
  </si>
  <si>
    <t>MS43E1S100D</t>
  </si>
  <si>
    <t>43" Signage Monitor (UHD), 1 Year Extended Service Term, 4 Years Total Coverage, Quick-Swap (24 Hrs)</t>
  </si>
  <si>
    <t>MS43E1S1I0D</t>
  </si>
  <si>
    <t>43" Signage Monitor (UHD), 1 Year Extended Service Term, 4 Years Total Coverage, Quick-Swap (24 Hrs), White-Glove Service</t>
  </si>
  <si>
    <t>MS43E20000D</t>
  </si>
  <si>
    <t>43" Signage Monitor (UHD), 2 Years Extended Service Term, 5 Years Total Coverage</t>
  </si>
  <si>
    <t>MS43E2S100D</t>
  </si>
  <si>
    <t>43" Signage Monitor (UHD), 2 Years Extended Service Term, 5 Years Total Coverage, Quick-Swap (24 Hrs)</t>
  </si>
  <si>
    <t>MS43E2S1I0D</t>
  </si>
  <si>
    <t>43" Signage Monitor (UHD), 2 Years Extended Service Term, 5 Years Total Coverage, Quick-Swap (24 Hrs), White-Glove Service</t>
  </si>
  <si>
    <t>MS43N0S100D</t>
  </si>
  <si>
    <t>43" Signage Monitor (UHD), No Extended Service Term (3 Years Factory Limited Warranty Only), Quick-Swap (24 Hrs)</t>
  </si>
  <si>
    <t>MS43N0S1I0D</t>
  </si>
  <si>
    <t>43" Signage Monitor (UHD), No Extended Service Term (3 Years Factory Limited Warranty Only), Quick-Swap (24 Hrs), White-Glove Service</t>
  </si>
  <si>
    <t>DXD 22 (14x17), 1 Year Extended Service Term, 4 Years Total Coverage</t>
  </si>
  <si>
    <t>DXD 22 (14x17), 2 Years Extended Service Term, 5 Years Total Coverage</t>
  </si>
  <si>
    <t>DXD 24 (17x17), 1 Year Extended Service Term, 4 Years Total Coverage</t>
  </si>
  <si>
    <t>DXD 24 (17x17), 2 Years Extended Service Term, 5 Years Total Coverage</t>
  </si>
  <si>
    <t>Ltd Qty available</t>
  </si>
  <si>
    <t>27BN88U-B</t>
  </si>
  <si>
    <t>3 year Limited</t>
  </si>
  <si>
    <t>27" LG MONITOR, 3840x2160, 16:9 IPS, USB-C, HDMI 2.0 (2), DISPLAY PORT, USB 3.0 (2 DOWN) ERGO STAND</t>
  </si>
  <si>
    <t>28.2" x 9.7" x 18.8" / 25.4 lbs</t>
  </si>
  <si>
    <t>1 9517 400292 6</t>
  </si>
  <si>
    <t xml:space="preserve">27" LG MONITOR, 3840x2160, IPS, USB-C, HDMI 2.0 (2), DISPLAY PORT, USB 3.0 (2 DOWN), ERGO STAND TILT HEIGHT, SWIVEL, PIVOT, SPK. </t>
  </si>
  <si>
    <t>1 9517 400053 3</t>
  </si>
  <si>
    <t>27BN85U-B</t>
  </si>
  <si>
    <t>32BN50U-B</t>
  </si>
  <si>
    <t>27" LG MONITOR, 3840X2160,IPS, HDMI DP, USB 3.0 USB-C TILT PIVOT HEIGHT, VESA DISPLAY HDR, SPK</t>
  </si>
  <si>
    <r>
      <t>3840 x 2160</t>
    </r>
    <r>
      <rPr>
        <b/>
        <sz val="14"/>
        <color indexed="8"/>
        <rFont val="LG Smart_Global"/>
        <family val="2"/>
      </rPr>
      <t xml:space="preserve"> Nano IPS Panel</t>
    </r>
  </si>
  <si>
    <t>Bezel: Black, Back: Black, Stand; Black</t>
  </si>
  <si>
    <r>
      <t>3840 x x2160</t>
    </r>
    <r>
      <rPr>
        <b/>
        <sz val="14"/>
        <color indexed="8"/>
        <rFont val="LG Smart_Global"/>
        <family val="2"/>
      </rPr>
      <t xml:space="preserve">  VA Panel</t>
    </r>
  </si>
  <si>
    <t>31.7" x 19.7" x 8" / 4.95 lbs</t>
  </si>
  <si>
    <t>Oct, 2020</t>
  </si>
  <si>
    <t>1 95174 00210 0</t>
  </si>
  <si>
    <t>1 95174 00057 1</t>
  </si>
  <si>
    <t>USB Type-C (PD 96W) , HDMI (2), DP, USB 3.0 (2 DOWN)</t>
  </si>
  <si>
    <t>27" LG MONITOR, 3840X2160, 16:9 IPS, HDMI 2.0 (2) USB-C</t>
  </si>
  <si>
    <t>32" LG MONITOR, 3840X2160, 16:9 , VA, HDMI 2.0 (2) HDR10</t>
  </si>
  <si>
    <t>32" LG MONITOR, 3840X2160, 16:9 , VA, AMD FREESYNC HDR10, Tilt, HDR10, SPK</t>
  </si>
  <si>
    <t>55EW5G-A</t>
  </si>
  <si>
    <t>HDMI, DP, USB , RS232C In/out, RJ45, MCX cable (3M, data cable) x 4EA + Power Cable (3M) X 2EA</t>
  </si>
  <si>
    <t>719192642843</t>
  </si>
  <si>
    <t>Matt Silver</t>
  </si>
  <si>
    <t>bulit in</t>
  </si>
  <si>
    <t>LWAEB</t>
  </si>
  <si>
    <t>Connected Care - 1 Year Solution Only(per panel)</t>
  </si>
  <si>
    <t>Connected Care - 2 Year Solution Only(per panel)</t>
  </si>
  <si>
    <t>Connected Care - 3 Year Solution Only(per panel)</t>
  </si>
  <si>
    <t>Connected Care - 4 Year Solution Only(per panel)</t>
  </si>
  <si>
    <t>Connected Care- 5 Year Solution Only(per panel)</t>
  </si>
  <si>
    <t>Connected Care - 1 Year Solution with Monitoring(per panel)</t>
  </si>
  <si>
    <t>Connected Care - 2 Year Solution with Monitoring(per panel)</t>
  </si>
  <si>
    <t>Connected Care - 3 Year Solution with Monitoring(per panel)</t>
  </si>
  <si>
    <t>Connected Care- 4 Year Solution with Monitoring(per panel)</t>
  </si>
  <si>
    <t>Connected Care - 5 Year Solution with Monitoring(per panel)</t>
  </si>
  <si>
    <t>719192623590</t>
  </si>
  <si>
    <t>MS49E10000T</t>
  </si>
  <si>
    <t>49" Signage Monitor (Touch), 1 Year Extended Service Term, 4 Years Total Coverage</t>
  </si>
  <si>
    <t>MS49E20000T</t>
  </si>
  <si>
    <t>49" Signage Monitor (Touch), 2 Years Extended Service Term, 5 Years Total Coverage</t>
  </si>
  <si>
    <t>MS50E10000D</t>
  </si>
  <si>
    <t>50" Signage Monitor (UHD), 1 Year Extended Service Term, 4 Years Total Coverage</t>
  </si>
  <si>
    <t>MS50E1S100D</t>
  </si>
  <si>
    <t>50" Signage Monitor (UHD), 1 Year Extended Service Term, 4 Years Total Coverage, Quick-Swap (24 Hrs)</t>
  </si>
  <si>
    <t>MS50E1S1I0D</t>
  </si>
  <si>
    <t>50" Signage Monitor (UHD), 1 Year Extended Service Term, 4 Years Total Coverage, Quick-Swap (24 Hrs), White-Glove Service</t>
  </si>
  <si>
    <t>MS50E20000D</t>
  </si>
  <si>
    <t>50" Signage Monitor (UHD), 2 Years Extended Service Term, 5 Years Total Coverage</t>
  </si>
  <si>
    <t>MS50E2S100D</t>
  </si>
  <si>
    <t>50" Signage Monitor (UHD), 2 Years Extended Service Term, 5 Years Total Coverage, Quick-Swap (24 Hrs)</t>
  </si>
  <si>
    <t>MS50E2S1I0D</t>
  </si>
  <si>
    <t>50" Signage Monitor (UHD), 2 Years Extended Service Term, 5 Years Total Coverage, Quick-Swap (24 Hrs), White-Glove Service</t>
  </si>
  <si>
    <t>MS50N0S100D</t>
  </si>
  <si>
    <t>50" Signage Monitor (UHD), No Extended Service Term (3 Years Factory Limited Warranty Only), Quick-Swap (24 Hrs)</t>
  </si>
  <si>
    <t>MS50N0S1I0D</t>
  </si>
  <si>
    <t>50" Signage Monitor (UHD), No Extended Service Term (3 Years Factory Limited Warranty Only), Quick-Swap (24 Hrs), White-Glove Service</t>
  </si>
  <si>
    <t>Direct View LED, 1 Year Extended Service Term, 4 Years Total Coverage</t>
  </si>
  <si>
    <t xml:space="preserve">contact LG for pricing </t>
  </si>
  <si>
    <t>Direct View LED, 2 Years Extended Service Term, 5 Years Total Coverage</t>
  </si>
  <si>
    <t>PJPLE10000U</t>
  </si>
  <si>
    <t>PJTR Laser UHD , 1 Year Extended Service Term, 4 Years Total Coverage</t>
  </si>
  <si>
    <t>PJPLE1S100U</t>
  </si>
  <si>
    <t>PJTR Laser UHD , 1 Year Extended Service Term, 4 Years Total Coverage, Quick-Swap (24 Hrs)</t>
  </si>
  <si>
    <t>PJPLE20000U</t>
  </si>
  <si>
    <t>PJTR Laser UHD , 2 Years Extended Service Term, 5 Years Total Coverage</t>
  </si>
  <si>
    <t>PJPLE2S100U</t>
  </si>
  <si>
    <t>PJTR Laser UHD , 2 Years Extended Service Term, 5 Years Total Coverage, Quick-Swap (24 Hrs)</t>
  </si>
  <si>
    <t>PJPLN0S100U</t>
  </si>
  <si>
    <t>PJTR Laser UHD , No Extended Service Term (3 Years Factory Limited Warranty Only), Quick-Swap (24 Hrs)</t>
  </si>
  <si>
    <t>65UH5F-H</t>
  </si>
  <si>
    <t>Oct 2020</t>
  </si>
  <si>
    <t>719192639331</t>
  </si>
  <si>
    <t>75.7 lbs</t>
  </si>
  <si>
    <t>63" X 38.1"  X6.9"</t>
  </si>
  <si>
    <t>49UH5F-H</t>
  </si>
  <si>
    <t>86UH5F-H</t>
  </si>
  <si>
    <t>719192642676</t>
  </si>
  <si>
    <t>159.8 lbs</t>
  </si>
  <si>
    <t>81.6" x 50.4" x 11.6"</t>
  </si>
  <si>
    <t>40.8 lbs</t>
  </si>
  <si>
    <t>47.1" X 30.5" X 6.4"</t>
  </si>
  <si>
    <t>719192639317</t>
  </si>
  <si>
    <r>
      <t xml:space="preserve">HDMI (3), DP, DVI-D, Audio, USB 2.0 (1), DP, Audio (Off/Fixed/Variable), IPS, </t>
    </r>
    <r>
      <rPr>
        <b/>
        <sz val="12"/>
        <rFont val="Arial"/>
        <family val="2"/>
      </rPr>
      <t>Built-in Speakers, webOS 4.1</t>
    </r>
  </si>
  <si>
    <t>HDMI (3), DP, DVI-D, Audio, USB 2.0 (1), DP, Audio (Off/Fixed/Variable), IPS, Built-in Speakers, webOS 4.1</t>
  </si>
  <si>
    <r>
      <t xml:space="preserve">HDMI (3), DP, DVI-D, Audio, USB 2.0 (2), DP, Audio (Off/Fixed/Variable), IPS, Built-in Speakers, </t>
    </r>
    <r>
      <rPr>
        <b/>
        <sz val="12"/>
        <rFont val="Arial"/>
        <family val="2"/>
      </rPr>
      <t>webOS 4.0</t>
    </r>
  </si>
  <si>
    <r>
      <t>HDMI (3), DP, DVI-D, Audio, USB 2.0 (2), DP, Audio (Off/Fixed/Variable), IPS, Built-in Speakers,</t>
    </r>
    <r>
      <rPr>
        <b/>
        <sz val="12"/>
        <rFont val="Arial"/>
        <family val="2"/>
      </rPr>
      <t xml:space="preserve"> webOS 4.0</t>
    </r>
  </si>
  <si>
    <t>86" UHD, 28% Haze, HDMI (3), DP, DVI-D, Audio, USB 2.0 (2)DP, Audio (Off/Fixed/Variable), Builtin Speaker, 24/7, (50,00 hrs), Landscape and Portratit, Viewing Angle (178 x 178), Internal Memory 8GB (System 4GB + Available 3.6GB), Built-in Wi-Fi, Temperature Sensor, Auto Brightness Sensor, Current Sensor,
Embedded CMS (USB Auto Playback, Local Contents Scheduling, Group Manager), Image Customization, Failover, Content Sync (RS232C, Local Network), Screen Share, Play via URL, OSD Rotation, Content Rotation,
PIP/PBP(4), Tile Mode Setting (Max 15x15), Setting Data Cloning, Firmware Update by Network, SNMP 1.4, ISM Mode, Crestron ConnectedⓇ1), Cisco Compatibility 2), Beacon, HDMI-CEC3), SI Server Setting, webRTC</t>
  </si>
  <si>
    <t>49" UHD, 28% Haze, HDMI (3), DP, DVI-D, Audio, USB 2.0 (1)DP, Audio (Off/Fixed/Variable), Builtin Speaker, 24/7, (50,00 hrs), Landscape and Portratit, Viewing Angle (178 x 178), Internal Memory 8GB (System 4GB + Available 3.6GB), Built-in Wi-Fi, Temperature Sensor, Auto Brightness Sensor, Current Sensor,
Embedded CMS (USB Auto Playback, Local Contents Scheduling, Group Manager), Image Customization, Failover, Content Sync (RS232C, Local Network), Screen Share, Play via URL, OSD Rotation, Content Rotation,
PIP/PBP(4), Tile Mode Setting (Max 15x15), Setting Data Cloning, Firmware Update by Network, SNMP 1.4, ISM Mode, Crestron ConnectedⓇ1), Cisco Compatibility 2), Beacon, HDMI-CEC3), SI Server Setting, webRTC</t>
  </si>
  <si>
    <t xml:space="preserve">DP, USB 2.0 (6),  10/100/1000 Ethernet </t>
  </si>
  <si>
    <t>24" LG ZERO CLIENT AIO MONITOR, TERA 2321 PCOIP, 1920 X 1080, IPS, DISPLAY PORT, USB, PIVOT HEIGHT ADJUST TILT SPK VESA100 BLACK, TAA</t>
  </si>
  <si>
    <t>CU50N0S1I0U</t>
  </si>
  <si>
    <t>50" Signage TV (UHD), No Extended Service Term (3 Years Factory Limited Warranty Only), Quick-Swap (24 Hrs), White-Glove Service</t>
  </si>
  <si>
    <t>CU50N0S100U</t>
  </si>
  <si>
    <t>50" Signage TV (UHD), No Extended Service Term (3 Years Factory Limited Warranty Only), Quick-Swap (24 Hrs)</t>
  </si>
  <si>
    <t>CU50E2S1I0U</t>
  </si>
  <si>
    <t>50" Signage TV (UHD), 2 Years Extended Service Term, 5 Years Total Coverage, Quick-Swap (24 Hrs), White-Glove Service</t>
  </si>
  <si>
    <t>CU50E2S100U</t>
  </si>
  <si>
    <t>50" Signage TV (UHD), 2 Years Extended Service Term, 5 Years Total Coverage, Quick-Swap (24 Hrs)</t>
  </si>
  <si>
    <t>CU50E20000U</t>
  </si>
  <si>
    <t>50" Signage TV (UHD), 2 Years Extended Service Term, 5 Years Total Coverage</t>
  </si>
  <si>
    <t>CU50E1S1I0U</t>
  </si>
  <si>
    <t>50" Signage TV (UHD), 1 Year Extended Service Term, 4 Years Total Coverage, Quick-Swap (24 Hrs), White-Glove Service</t>
  </si>
  <si>
    <t>CU50E1S100U</t>
  </si>
  <si>
    <t>50" Signage TV (UHD), 1 Year Extended Service Term, 4 Years Total Coverage, Quick-Swap (24 Hrs)</t>
  </si>
  <si>
    <t>CU50E10000U</t>
  </si>
  <si>
    <t>50" Signage TV (UHD), 1 Year Extended Service Term, 4 Years Total Coverage</t>
  </si>
  <si>
    <t>65" UHD, 28% Haze, HDMI (3), DP, DVI-D, Audio, USB 2.0 (1)DP, Audio (Off/Fixed/Variable), Builtin Speaker, 24/7, (50,00 hrs), Landscape and Portratit, Viewing Angle (178 x 178), Internal Memory 8GB (System 4GB + Available 3.6GB), Built-in Wi-Fi, Temperature Sensor, Auto Brightness Sensor, Current Sensor,
Embedded CMS (USB Auto Playback, Local Contents Scheduling, Group Manager), Image Customization, Failover, Content Sync (RS232C, Local Network), Screen Share, Play via URL, OSD Rotation, Content Rotation,
PIP/PBP(4), Tile Mode Setting (Max 15x15), Setting Data Cloning, Firmware Update by Network, SNMP 1.4, ISM Mode, Crestron ConnectedⓇ1), Cisco Compatibility 2), Beacon, HDMI-CEC3), SI Server Setting, webRTC</t>
  </si>
  <si>
    <t>Nov  2020</t>
  </si>
  <si>
    <t>75UH5F-H</t>
  </si>
  <si>
    <t>Dec-2020</t>
  </si>
  <si>
    <t>55TC3CG-H</t>
  </si>
  <si>
    <t>719192642669</t>
  </si>
  <si>
    <t>195174005385</t>
  </si>
  <si>
    <t>HDMI(2),DP, USB2.0(2)</t>
  </si>
  <si>
    <t>55" UHD, 350nit, HDMI(2), DP, USB2.0. Temperature Sensor, Auto Brightness sensor, local key operation, WebOS 4.1, Multi Screen PIP/PBP, ISM Method, Energy saving, PM mode, Wake on LAN, 
Crestron Connected®Certified, internal memmory(8G),USB Plug &amp; play</t>
  </si>
  <si>
    <t>109.2 lbs</t>
  </si>
  <si>
    <t>71.5" x 44.2" x 9.0"</t>
  </si>
  <si>
    <t>55.5" x 34.6" x 8.1"</t>
  </si>
  <si>
    <t>88.6lbs</t>
  </si>
  <si>
    <t>55" UHD, 350nit, HDMI(2), DP, USB2.0(2), Temperature Sensor, Auto Brightness sensor, Local Key Operation, WebOS 4.1, Haze 28%</t>
  </si>
  <si>
    <t>31HN713D-B</t>
  </si>
  <si>
    <r>
      <t xml:space="preserve">4200 X 2800 </t>
    </r>
    <r>
      <rPr>
        <b/>
        <sz val="14"/>
        <color indexed="8"/>
        <rFont val="LG Smart_Global"/>
      </rPr>
      <t>Anti-Glare</t>
    </r>
  </si>
  <si>
    <t>DP, USB 3.0 (1UP/3DOWN)</t>
  </si>
  <si>
    <t>1500:1 (Typ.)</t>
  </si>
  <si>
    <t>Matt Black</t>
  </si>
  <si>
    <t>Jan. 2020</t>
  </si>
  <si>
    <t>5 Year Limited</t>
  </si>
  <si>
    <t>1 95174 00482 1</t>
  </si>
  <si>
    <t>31" LG MEDICAL ANTI-GLARE, 3H DIGNOSTIC MONITOR 4200 X 2800 (3:2) CLASS II FDA 510K</t>
  </si>
  <si>
    <t>31" LG MEDICAL ANTI-GLARE, 3H DIGNOSTIC MONITOR 4200 X 2800 (3:2) CLASS II FDA 510(K) USB, DISPLAYPORT VESA DICOM @ 550cd/m2</t>
  </si>
  <si>
    <t>38.5" x 24.8" x 10.9" / 47.3 lbs</t>
  </si>
  <si>
    <t>49BL95C-WE</t>
  </si>
  <si>
    <t>Jan, 2021</t>
  </si>
  <si>
    <t>49" LG MONITOR, 5120 x 1440, IPS, HDMI DP USB3.0 USB-C, TILT HEIGHT SWIVEL, PBP OSC, SPK, VESA100, EPA 8.0</t>
  </si>
  <si>
    <t>55EF5G-P</t>
  </si>
  <si>
    <t>Model</t>
  </si>
  <si>
    <t>Model Description
(Pixel Pitch, Brightness, Package, Dimension)</t>
  </si>
  <si>
    <t>LAA015F-CMS</t>
  </si>
  <si>
    <t>ACC-LAASF15</t>
  </si>
  <si>
    <t>Middle Frame(1ea)</t>
  </si>
  <si>
    <t>LAA015FL9B5</t>
  </si>
  <si>
    <t>LAA015FL9B6</t>
  </si>
  <si>
    <t>LAAF015-EG</t>
  </si>
  <si>
    <t>Accessory(Magnetic)</t>
  </si>
  <si>
    <t>ACC-14LATB1</t>
  </si>
  <si>
    <t>ACC-14LATB2</t>
  </si>
  <si>
    <t>ACC-LATB2</t>
  </si>
  <si>
    <t>ACC-LATB3</t>
  </si>
  <si>
    <t>ACC-LATB4</t>
  </si>
  <si>
    <t>ACC-LATP1</t>
  </si>
  <si>
    <t>A/C Adaptor</t>
  </si>
  <si>
    <t>CSAA-012X</t>
  </si>
  <si>
    <t>4K controller</t>
  </si>
  <si>
    <t>CSAB-009X</t>
  </si>
  <si>
    <t>CVCA</t>
  </si>
  <si>
    <t>GSCA039-GN</t>
  </si>
  <si>
    <t>3.91mm,5000nit,3 in 1,500x1000x68</t>
  </si>
  <si>
    <t>GSCA039-GN2</t>
  </si>
  <si>
    <t>3.91mm,5000nit,3 in 1,500x500x68</t>
  </si>
  <si>
    <t>GSCA046-GN</t>
  </si>
  <si>
    <t>4.63mm,5000nit,3 in 1,500x1000x68</t>
  </si>
  <si>
    <t>GSCA046-GN2</t>
  </si>
  <si>
    <t>4.63mm,5000nit,3 in 1,500x500x68</t>
  </si>
  <si>
    <t>GSCC066-GN</t>
  </si>
  <si>
    <t>6.66mm,5000nit,3 in 1,640x720x90</t>
  </si>
  <si>
    <t>GSCC080-GN</t>
  </si>
  <si>
    <t>8mm,5000nit,3 in 1,640x720x90</t>
  </si>
  <si>
    <t>GSCC160-GM</t>
  </si>
  <si>
    <t>16mm,8000nit,DIP,640x720x100</t>
  </si>
  <si>
    <t>GSCD100-GN</t>
  </si>
  <si>
    <t>10.41mm,5000nit,3 in 1,1000x1000x86mm</t>
  </si>
  <si>
    <t>GSCD100-GN2</t>
  </si>
  <si>
    <t>10.41mm,5000nit,3 in 1,1000x500x86mm</t>
  </si>
  <si>
    <t>LAEB015-GN</t>
  </si>
  <si>
    <t>136" AIO</t>
  </si>
  <si>
    <t>1.5mm,1000nit,3 in 1,240x180x53</t>
  </si>
  <si>
    <t>1.5mm,700nit,3 in 1,240x180x53</t>
  </si>
  <si>
    <t>LAP015EL9N</t>
  </si>
  <si>
    <t>LAP015EL9NP</t>
  </si>
  <si>
    <t>LAS009DB7-F</t>
  </si>
  <si>
    <t>LAS012DB7-F</t>
  </si>
  <si>
    <t>LAS012DB9-F</t>
  </si>
  <si>
    <t>LAS014DB7-F</t>
  </si>
  <si>
    <t>LAS014DB9-F</t>
  </si>
  <si>
    <t>LAS015DB7-F</t>
  </si>
  <si>
    <t>LAS015DB9-F</t>
  </si>
  <si>
    <t>LAS018DB7-F</t>
  </si>
  <si>
    <t>LAS018DB9-F</t>
  </si>
  <si>
    <t>LAS025DB7-F</t>
  </si>
  <si>
    <t>LAS025DB9-F</t>
  </si>
  <si>
    <t>LAT140GT81</t>
  </si>
  <si>
    <t>Film Large (655*492)</t>
  </si>
  <si>
    <t>LAT140GT81S</t>
  </si>
  <si>
    <t>LAT240DT1</t>
  </si>
  <si>
    <t>Film Large (668x480mm)</t>
  </si>
  <si>
    <t>LAT240DT2S</t>
  </si>
  <si>
    <t>Film Small (480x480mm)</t>
  </si>
  <si>
    <t>LAT240DT3S</t>
  </si>
  <si>
    <t>Film Small (668x120mm)</t>
  </si>
  <si>
    <t>LBB100DD3</t>
  </si>
  <si>
    <t>10mm,6000nit,3 in 1,1600x900x124</t>
  </si>
  <si>
    <t>LBB100DD4</t>
  </si>
  <si>
    <t>10mm,5000nit,3 in 1,1600x900x140</t>
  </si>
  <si>
    <t>LBB160DA1D2</t>
  </si>
  <si>
    <t>16mm,6000nit,3 in 1,1536x960x215</t>
  </si>
  <si>
    <t>LBB160DA4D2</t>
  </si>
  <si>
    <t>LBF160DA1D</t>
  </si>
  <si>
    <t>16mm,6000nit,3 in 1,768x960x254</t>
  </si>
  <si>
    <t>LBF160DA4D</t>
  </si>
  <si>
    <t>LBS060DA1D</t>
  </si>
  <si>
    <t>6mm,6000nit,3 in 1,1152x768x217</t>
  </si>
  <si>
    <t>LBS060DA3D</t>
  </si>
  <si>
    <t>LBS060DA4D</t>
  </si>
  <si>
    <t>LBS062DA1-V</t>
  </si>
  <si>
    <t>6.25mm,6000nit,3 in 1,800x1600x143.5</t>
  </si>
  <si>
    <t>LBS062DA3-V</t>
  </si>
  <si>
    <t>LBS062DA4-V</t>
  </si>
  <si>
    <t>LBS080DA1D</t>
  </si>
  <si>
    <t>8mm,6000nit,3 in 1,1536x1536x222</t>
  </si>
  <si>
    <t>LBS080DA3D</t>
  </si>
  <si>
    <t>LBS080DA4D</t>
  </si>
  <si>
    <t>LBS083DA1-V</t>
  </si>
  <si>
    <t>8.33mm,6000nit,3 in 1,800x1600x143.5</t>
  </si>
  <si>
    <t>LBS083DA3-V</t>
  </si>
  <si>
    <t>LBS083DA4-V</t>
  </si>
  <si>
    <t>LBS100DA1D</t>
  </si>
  <si>
    <t>10.67mm,6000nit,3 in 1,1536x1536x222</t>
  </si>
  <si>
    <t>LBS100DA1-V</t>
  </si>
  <si>
    <t>10mm,6000nit,3 in 1,800x1600x143.5</t>
  </si>
  <si>
    <t>LBS100DA3D</t>
  </si>
  <si>
    <t>LBS100DA3-V</t>
  </si>
  <si>
    <t>LBS100DA4D</t>
  </si>
  <si>
    <t>LBS100DA4-V</t>
  </si>
  <si>
    <t>LBS120DA1D</t>
  </si>
  <si>
    <t>12mm,6000nit,3 in 1,1536x1536x223</t>
  </si>
  <si>
    <t>LBS120DA3D</t>
  </si>
  <si>
    <t>LBS120DA4D</t>
  </si>
  <si>
    <t>LBS160DA1D</t>
  </si>
  <si>
    <t>16mm,6000nit,3 in 1,1536x1536x227</t>
  </si>
  <si>
    <t>LBS160DA3D</t>
  </si>
  <si>
    <t>LBS160DA4D</t>
  </si>
  <si>
    <t>LCIN006</t>
  </si>
  <si>
    <t>2K controller</t>
  </si>
  <si>
    <t>LCIN007</t>
  </si>
  <si>
    <t>LCIN008</t>
  </si>
  <si>
    <t>LCIN009</t>
  </si>
  <si>
    <t>LCLG002</t>
  </si>
  <si>
    <t>System Controller</t>
  </si>
  <si>
    <t>LCLG003-B</t>
  </si>
  <si>
    <t>LCLG003-D</t>
  </si>
  <si>
    <t>LCLG005-B</t>
  </si>
  <si>
    <t>LCLG005-D</t>
  </si>
  <si>
    <t>LCLG006</t>
  </si>
  <si>
    <t>LCLG012U</t>
  </si>
  <si>
    <t>LCLG140U</t>
  </si>
  <si>
    <t>LCLH001</t>
  </si>
  <si>
    <t>LCLY006HD</t>
  </si>
  <si>
    <t>LCLY006U</t>
  </si>
  <si>
    <t>LSAA012-ELX</t>
  </si>
  <si>
    <t>Spare Parts Box (Module, PSU, Receiving card)</t>
  </si>
  <si>
    <t>LSAA012-MX</t>
  </si>
  <si>
    <t>1.25mm,Peak. 1,200nit Typ. 600nit,4 in 1,600x337.5x44.9_Main</t>
  </si>
  <si>
    <t>LSAA012-SX</t>
  </si>
  <si>
    <t>1.25mm,Peak. 1,200nit Typ. 600nit,4 in 1,600x337.5x44.9_Secondary</t>
  </si>
  <si>
    <t>LSAB009-M1</t>
  </si>
  <si>
    <t>0.9375mm,Peak. 1,200nit Typ. 600nit,COB,600 x 337.5 x 44.9 _ Main</t>
  </si>
  <si>
    <t>LSAB009-S1</t>
  </si>
  <si>
    <t>0.9375mm,Peak. 1,200nit Typ. 600nit,COB,600 x 337.5 x 44.9_Secondary</t>
  </si>
  <si>
    <t>LSAA012-EG</t>
  </si>
  <si>
    <t>Accessory Box(Magnetic, cable)</t>
  </si>
  <si>
    <t>UPC</t>
  </si>
  <si>
    <t>C.O.O</t>
  </si>
  <si>
    <t>Connected Care Product</t>
  </si>
  <si>
    <t>Connected care - SI Manages the Monitoring Solution (1 year)</t>
  </si>
  <si>
    <t xml:space="preserve"> Connected care  - SI Manages the Monitoring Solution (2 years)</t>
  </si>
  <si>
    <t>Connected care  - SI Manages the Monitoring Solution (3 years)</t>
  </si>
  <si>
    <t>Connected care  - SI Manages the Monitoring Solution (4 years)</t>
  </si>
  <si>
    <t>Connected care  - SI Manages the Monitoring Solution (5 years)</t>
  </si>
  <si>
    <t>Connected care  - LG Manages the Monitoring Solution (1 year)</t>
  </si>
  <si>
    <t>Connected care - LG Manages the Monitoring Solution (2 years)</t>
  </si>
  <si>
    <t>Connected care  - LG Manages the Monitoring Solution (3 years)</t>
  </si>
  <si>
    <t xml:space="preserve"> Connected care - LG Manages the Monitoring Solution (4 years)</t>
  </si>
  <si>
    <t>Connected care - LG Manages the Monitoring Solution (5 years)</t>
  </si>
  <si>
    <t>Availalble in Channel</t>
  </si>
  <si>
    <t>LG EOL</t>
  </si>
  <si>
    <t>36.4 lbs</t>
  </si>
  <si>
    <t>53.5" x 33.1" x 9.9"</t>
  </si>
  <si>
    <t>CH availablity</t>
  </si>
  <si>
    <t>1920x1080 (FHD)</t>
  </si>
  <si>
    <t>55EF5G-L</t>
  </si>
  <si>
    <t>HDMI,DP, USB 2.0(2)</t>
  </si>
  <si>
    <t>55", FHD, OLED, HDMI, DP, USB 2.0(2), RS232C IN/OUT, RJ45(LAN) IN/OUT, IR IN External IR Receiver</t>
  </si>
  <si>
    <t>75XS4G-B</t>
  </si>
  <si>
    <t>195174003121</t>
  </si>
  <si>
    <t xml:space="preserve">HDMI(2), DP, USB2.0  Type A (1), RS232C IN/out, RJ45(LAN)In/Out,  IR IN, Externel Speaker Out L/R, Bezel Width -Even bezel : 13.8mm, Internal Memory 16GB, Built in Wi-Fi,Temperature Sensor, Auto Brightness sensor,Acceleration(Gyro) Sensor, webOS4.1,Multi-screen PIP/PBP(2), Screen Share,Video Tag(4), Play via URL, Screen Rotation, External Input Rotation,24/7/50,000 Hrs life time, Operation Temperature - 0 °C to 40°C , Operation Humidity -10 % to 80 %,Power Supply AC 100-240V~,  50/60Hz, </t>
  </si>
  <si>
    <t>71.5" x 43.5" x  11.2"</t>
  </si>
  <si>
    <t>87.5 lbs</t>
  </si>
  <si>
    <t>HDMI(2), Display Port,USB2.0,WebOS</t>
  </si>
  <si>
    <t>LBS080DA5D</t>
  </si>
  <si>
    <t>GNEA062-GN</t>
  </si>
  <si>
    <t>GNEA083-GN</t>
  </si>
  <si>
    <t>GNEA100-GN</t>
  </si>
  <si>
    <t>GSCD069-GN</t>
  </si>
  <si>
    <t>GSCD069-GN3</t>
  </si>
  <si>
    <t>LSBA025-GD</t>
  </si>
  <si>
    <t>LSBA039-GD</t>
  </si>
  <si>
    <t>LAS018DB7-P</t>
  </si>
  <si>
    <t>LAS018DB9-P</t>
  </si>
  <si>
    <t xml:space="preserve"> HDMI, DP v1.2, USB 3.0 (2), USB 2.0 (4), Ethernet, Headphone, Mic</t>
  </si>
  <si>
    <t>HDMI, DP v1.2, USB 3.0 (2), USB 2.0 (4), Ethernet, Headphone, Mic</t>
  </si>
  <si>
    <t xml:space="preserve">USB Type-C™ (1), HDMI (1), DP (output), USB 2.0 (2), USB 3.1 gen1 (4) </t>
  </si>
  <si>
    <t>USB Type-C™ (1), HDMI (1), DP (output), USB 2.0 (2), USB 3.1 gen1 (4)</t>
  </si>
  <si>
    <t>HDMI, DP v1.2, DVI, USB 3.0 (2), USB 2.0 (4), Ethernet, Headphone, Mic</t>
  </si>
  <si>
    <t xml:space="preserve"> HDMI, DP v1.2, DVI, USB 3.0 (2), USB 2.0 (4), Ethernet, Headphone, Mic</t>
  </si>
  <si>
    <t>6.94mm,5000nit,3 in 1</t>
  </si>
  <si>
    <t>LSCB-F163C</t>
  </si>
  <si>
    <t>LSCB-F217C</t>
  </si>
  <si>
    <t>LSCB-U271C</t>
  </si>
  <si>
    <t>LSCB-U325C</t>
  </si>
  <si>
    <t>75XE3C-B</t>
  </si>
  <si>
    <t>Build to order</t>
  </si>
  <si>
    <t>7 19192 60680 7</t>
  </si>
  <si>
    <t>75" FHD M+, Out-door set, 3,000 nit, 1 HDMI, 1 DP, 1 DVI, 1 RS232, 1 RJ-45, 1 USB 3.0,SD Card</t>
  </si>
  <si>
    <r>
      <t xml:space="preserve">75" FHD M+, Out-door set, 3,000 nit, 1 HDMI, 1 DP, 1 DVI, 1 RS232, 1 RJ-45, 1 USB 3.0,SD Card, </t>
    </r>
    <r>
      <rPr>
        <b/>
        <sz val="12"/>
        <color indexed="10"/>
        <rFont val="Arial"/>
        <family val="2"/>
      </rPr>
      <t xml:space="preserve"> Portrait ONLY</t>
    </r>
    <r>
      <rPr>
        <sz val="12"/>
        <color indexed="8"/>
        <rFont val="Arial"/>
        <family val="2"/>
      </rPr>
      <t>, 24 hours/ 7days</t>
    </r>
  </si>
  <si>
    <t>90.4" x 51.5" x 18.5"</t>
  </si>
  <si>
    <t>55UH5F-H</t>
  </si>
  <si>
    <t>ACC-S-EW5F</t>
  </si>
  <si>
    <t>LWSM10B.AUS</t>
  </si>
  <si>
    <t>LWSM20B.AUS</t>
  </si>
  <si>
    <t>LWSM30B.AUS</t>
  </si>
  <si>
    <t>LWSM40B.AUS</t>
  </si>
  <si>
    <t>LWSM50B.AUS</t>
  </si>
  <si>
    <t>500nit (Typ.)</t>
  </si>
  <si>
    <t>Feb-2020</t>
  </si>
  <si>
    <t>52.6lbs</t>
  </si>
  <si>
    <t>55.8": x 32.7" x 6.9"</t>
  </si>
  <si>
    <t>719192639324</t>
  </si>
  <si>
    <t>719192642577</t>
  </si>
  <si>
    <t>Stand for OLED display, 2pc stand set for OLED Monitor</t>
  </si>
  <si>
    <t>24CN670NK6A</t>
  </si>
  <si>
    <t>Intel® Celeron J4105  
Quad Core 1.5GHz, up to 2.5GHz burst), Fanless</t>
  </si>
  <si>
    <t>USB Type-C (1) , HDMI, DP (output), USB 2.0 (2), USB 3.1 Gen1 Type-A (4)</t>
  </si>
  <si>
    <t>Feb, 2021</t>
  </si>
  <si>
    <t>1 95174 00452 4</t>
  </si>
  <si>
    <t>24" LG Thin CLIENT AIO MONITOR 1920X1080, Intel® Celeron J4105, 4GB DDR4, 16GB eMMC, IPS</t>
  </si>
  <si>
    <t>24" LG THIN CLIENT AIO MONITOR, 1920X1080, IPS, Intel® Celeron J4105, 4GB DDR4, 16GB eMMC, HDMI, DP, USB 2.0, USB 3.1 Gen1, USB C, Tilt, Height Adjust, Swivel, Pivot,</t>
  </si>
  <si>
    <t>25" x 21" x 10" / TBD</t>
  </si>
  <si>
    <t>34BN780-B</t>
  </si>
  <si>
    <r>
      <t xml:space="preserve">3440x1440 </t>
    </r>
    <r>
      <rPr>
        <b/>
        <sz val="14"/>
        <color indexed="8"/>
        <rFont val="LG Smart_Global"/>
        <family val="2"/>
      </rPr>
      <t xml:space="preserve">IPS Panel </t>
    </r>
  </si>
  <si>
    <t>ERGO STAND HDMI 2.0 (2), DP, USB 3.0 (2 DOWN),  USB 3.0 (1UP)</t>
  </si>
  <si>
    <t>1 95174 00349 7</t>
  </si>
  <si>
    <t>34" LG MONITOR, 3440X1440, 21:9 IPS, HDMI 2.0 (2), DP, USB 3.0 (1UP, 2DOWN) ERGO STAND</t>
  </si>
  <si>
    <t>34" LG MONITOR, 3440X1440, IPS,  HDMI 2.0 (2), DISPLAY PORT,  USB 3.0 (1 UP, 2 DOWN), AMD FreeSync,HDR10, SPK, ERGO STAND</t>
  </si>
  <si>
    <t>37" x 20.4" x 10.6" / 33.5 lbs</t>
  </si>
  <si>
    <t>1 year</t>
  </si>
  <si>
    <t>2 year</t>
  </si>
  <si>
    <t>3 year</t>
  </si>
  <si>
    <t>4 year</t>
  </si>
  <si>
    <t>5 year</t>
  </si>
  <si>
    <t>55EJ5G-B</t>
  </si>
  <si>
    <t>195174006955</t>
  </si>
  <si>
    <t>55", FHD, OLED, HDMI, DP, USB , RS232C In/out, RJ45,IR IN, USB2.0 Type A(2), webOS4.0</t>
  </si>
  <si>
    <t xml:space="preserve">55", FHD, OLED, HDMI, DP, USB , RS232C In/out, RJ45,IR IN, USB2.0 Type A(2), webOS4.0, Video Tag(4), Screen Rotation,External Input Rotation,Pro:Idiom,Scan Inversion,Operation Temperature 0 °C to 40 °C, Operation Humidity10 % to 80 %,HDMI-CEC, internal memory 16GB, </t>
  </si>
  <si>
    <t>53.0" x 31.7" x 8.1"</t>
  </si>
  <si>
    <t>44.1 lbs</t>
  </si>
  <si>
    <t xml:space="preserve">Stand for 43",49", 55", 65" UH5F-H </t>
  </si>
  <si>
    <t>195174010372</t>
  </si>
  <si>
    <t>49UH7F-H</t>
  </si>
  <si>
    <t>98UM3DG-H</t>
  </si>
  <si>
    <t>65TR3DJ-B</t>
  </si>
  <si>
    <t>75TR3DJ-B</t>
  </si>
  <si>
    <t>86TR3DJ-B</t>
  </si>
  <si>
    <t>Web OS, HDMI(3), USB2.0 Type A(1), Display Port, Audio</t>
  </si>
  <si>
    <t>49" UHD, Web OS, HDMI(3), USB2.0 Type A(1), Display Port, Audio</t>
  </si>
  <si>
    <t>SC-00DA</t>
  </si>
  <si>
    <t>350nit(w Glass, typ)</t>
  </si>
  <si>
    <t>HDMI(3), USB, RGB, Android 8.0,  Audio In/out,RS232C IN, RJ45(LAN) IN</t>
  </si>
  <si>
    <t>65" UHD, HDMI(3), USB, RGB, Android 8.0,  Audio In/out,RS232C IN, RJ45(LAN) IN</t>
  </si>
  <si>
    <t>65" UHD,  IPS Panel, Anti Glare, 7H(Mohs) surface treatment(Haze), 8ms (G to G) response time, 30,000 Hrs of life time, 16/7(hours/day) operation hours, Landscape, HDMI(3), USB- USB3.0 Type A(3) &amp; USB2.0 Type A(3) , RGB, Android 8.0,  Audio In/out,RS232C IN, RJ45(LAN) IN, Touch USB(2), Handle, VESATM Standard Mount Interface, Internal Memory 16(GB), Built in WIFI, Power indicator, Local Key operation,  Android 8.0, Screen Share, Operation temp 0 °C to 40 °C, Operation Humidity 10% to 80%, OPS type compatible, OPS power builit in.</t>
  </si>
  <si>
    <t>75" UHD, HDMI(3), USB, RGB, Android 8.0,  Audio In/out,RS232C IN, RJ45(LAN) IN</t>
  </si>
  <si>
    <t>86" UHD, HDMI(3), USB, RGB, Android 8.0,  Audio In/out,RS232C IN, RJ45(LAN) IN</t>
  </si>
  <si>
    <t>98" UHD, HDMI(3), USB 2.0 IN, RS-232C IN, RS-232C Out, Audio, LAN, IR &amp; Light Sensor</t>
  </si>
  <si>
    <t>HDMI(3), USB 2.0 IN, RS-232C IN, RS-232C Out, Audio, LAN, WebOS4.1</t>
  </si>
  <si>
    <t>98" UHD, HDMI(3), USB 2.0 IN, RS-232C IN, RS-232C Out, Audio, LAN, IR &amp; Light Sensor, Web OS 4.1, built-in Speaker, Wireless access point, LAND&amp;PORTRAIT support.</t>
  </si>
  <si>
    <t>HDMI, DP, USB , RS232C In/out, RJ45,IR IN, USB2.0 Type A(2), WebOS 4.0</t>
  </si>
  <si>
    <t>327.1 lbs</t>
  </si>
  <si>
    <t>93.8" x 60.0" x 18.4"</t>
  </si>
  <si>
    <t>195174006733</t>
  </si>
  <si>
    <t>41.9 lbs</t>
  </si>
  <si>
    <t>49.6" x 30.5" x 6.5"</t>
  </si>
  <si>
    <t>195174006788</t>
  </si>
  <si>
    <t>195174011072</t>
  </si>
  <si>
    <t>195174011065</t>
  </si>
  <si>
    <t>195174011058</t>
  </si>
  <si>
    <t>195174009635</t>
  </si>
  <si>
    <t>5.0 lbs</t>
  </si>
  <si>
    <t>8.1" x 14.3" x 3.6"</t>
  </si>
  <si>
    <t>LG One:Quick Share. Wireless Screen Sharing Solution</t>
  </si>
  <si>
    <t xml:space="preserve">One-click to share user's screen and switch users without inconvenient process, No need to base unit for screen reception, receive unit is integrated in Signage, Provide basic control of Signage via built-in Office Mode
OS -Windows(Up to 7 64bit) &amp;  MacOS(Up to Yosemite), Number of sources simultaneous on screen(4), 
</t>
  </si>
  <si>
    <t>31.3" x 50.6" x 8.1"</t>
  </si>
  <si>
    <t>700 nit(Haze 28%)</t>
  </si>
  <si>
    <t>49" UHD, Web OS 4.1, HDMI(3), DP, DVI-D, USB2.0 Type A(1), Display Port, Audio IN/OUT,RS232C IN, RJ45(LAN) IN, IR IN, Portrait / Landscape,   bulit in WIFI, 50,000Hrs life time &amp; 24/7 operation, 28% Haze, Internal Memory 8GB, Temperature Sensor,Auto Brightness sensor,Acceleration(Gyro) Sensor,Local Key Operation, Multi-screen PIP/PBP(4), Screen Share, Video Tag(4), Play via URL, Screen Rotation, External Input Rotation,Crestron Inside, PM mode,  Wake on LAN, Beacon, HDMI-CEC ,SI Server Setting, webRTC, Pro:Idiom,  Operation Temperature 0 °C to 40 °C, Operation Humidity 10 % to 80 %, Tilt(Facedown), Speaker</t>
  </si>
  <si>
    <t>350cd/m2 (w/Protection Glass)</t>
  </si>
  <si>
    <t>330cd/m2 (w/Protection Glass)</t>
  </si>
  <si>
    <t>75" UHD, P CAP (Ag Metal Mesh),410 nit, Spread touch HDMI (3), DP, DVI-D, RGB, Audio in, USB 3.0, USB 2.0, OPS USB 2.0</t>
  </si>
  <si>
    <t>ST-1361FH</t>
  </si>
  <si>
    <t>LBE160DD3</t>
  </si>
  <si>
    <t>Non OS</t>
  </si>
  <si>
    <t>24" LG THIN CLIENT AIO MONITOR, 1920X1080, IPS, Intel® Celeron J4105, 4GB DDR4, 16GB eMMC, HDMI, DP, USB 2.0, USB 3.1 Gen1, USB C, Tilt, Height Adjust, Swivel, Pivot, WebCam(Intergrated with Microphone, Pop-up Type)</t>
  </si>
  <si>
    <t>1 95174 01313 7</t>
  </si>
  <si>
    <r>
      <t xml:space="preserve">Mexico </t>
    </r>
    <r>
      <rPr>
        <b/>
        <sz val="12"/>
        <color indexed="8"/>
        <rFont val="LG Smart_Global"/>
      </rPr>
      <t>(TAA)</t>
    </r>
  </si>
  <si>
    <t>Apr, 2021</t>
  </si>
  <si>
    <t>24CN650N-6A</t>
  </si>
  <si>
    <t>17" LG GRAM LIGHTWEIGHT NOTEBOOK, HW TPM, WINDOWS 10PRO, CORE I7, 16GB DDR, 512GB SSD, IPS, MIL-STD810G, TH4, HDMI, USB-C, USB 3.2, Micro-SD, DC-In, HP-Out, FINGERPRINT SENSOR, SPK, 80WH BATTERY, ALEXA FOR PC</t>
  </si>
  <si>
    <t>17" LG GRAM LIGHTWEIGHT NOTEBOOK,HW TPM, WINDOWS 10PRO, CORE I7, 16GB DDR, 512GB SSD, FINGERPRINT SENSOR, IPS, MIL-STD810G</t>
  </si>
  <si>
    <t>1 9517 401490 5</t>
  </si>
  <si>
    <t>May, 2021</t>
  </si>
  <si>
    <t>Quartz Silver</t>
  </si>
  <si>
    <t>THUNDERBOLT 4, USB 3.2 GEN2 (2) TYPE-C (2 USB PD, DP, USB4 GEN3), HDMI(1), Micro-SD, DC-In, HP-Out</t>
  </si>
  <si>
    <t>16GB LPDDR4X (Dual Channel, 4266MHz, Onboard)</t>
  </si>
  <si>
    <t>Intel 11h Generation Tiger Lake CPU i7-1165G7 (2.8 GHz, Turbo up to 4.7 GHz, L3 Cache 12MB, 28W)</t>
  </si>
  <si>
    <t>Intel Iris Xe Graphics</t>
  </si>
  <si>
    <r>
      <t>17.0" 2560 x 1600</t>
    </r>
    <r>
      <rPr>
        <b/>
        <sz val="12"/>
        <color indexed="8"/>
        <rFont val="LG Smart_Global"/>
        <family val="2"/>
      </rPr>
      <t xml:space="preserve"> IPS Panel</t>
    </r>
  </si>
  <si>
    <t>17Z90P-N.APS5U1</t>
  </si>
  <si>
    <t>17" LG GRAM LIGHTWEIGHT NOTEBOOK, HW TPM, WINDOWS 10PRO, CORE I7, 16GB DDR, 1TB SSD, IPS, MIL-STD810G, TH4, HDMI, USB-C, USB 3.2, Micro-SD, DC-In, HP-Out, FINGERPRINT SENSOR, SPK, 80WH BATTERY, ALEXA FOR PC</t>
  </si>
  <si>
    <t>1 9517 401489 9</t>
  </si>
  <si>
    <t>Obsidian Black</t>
  </si>
  <si>
    <t>17Z90P-N.APB7U1</t>
  </si>
  <si>
    <t>17" LG GRAM LIGHTWEIGHT NOTEBOOK,HW TPM, WINDOWS 10PRO, CORE I7, 16GB DDR, 1TB SSD, IPS, MIL-STD810G, TH3, HDMI, USB-C, USB 3.1, Micro-SD, DC-In, HP-Out, FINGERPRINT SENSOR, SPK, 80WH BATTERY</t>
  </si>
  <si>
    <t>17" LG GRAM LIGHTWEIGHT NOTEBOOK,HW TPM, WINDOWS 10PRO, CORE I7, 16GB DDR, 512 SSD, IPS, MIL-STD810G, TH3, HDMI, USB-C, USB 3.1, Micro-SD, DC-In, HP-Out, FINGERPRINT SENSOR, SPK, 80WH BATTERY</t>
  </si>
  <si>
    <t>16" LG GRAM LIGHTWEIGHT NOTEBOOK, HW TPM, WINDOWS 10PRO, CORE I7, 16GB DDR, 512GB SSD, IPS, MIL-STD810G, TH4, HDMI, USB-C, USB 3.2, Micro-SD, DC-In, HP-Out, FINGERPRINT SENSOR, SPK, 80WH BATTERY, ALEXA FOR PC</t>
  </si>
  <si>
    <t>16" LG GRAM LIGHTWEIGHT NOTEBOOK, HW TPM, WINDOWS 10PRO, CORE I7, 16GB DDR, 512GB SSD, FINGERPRINT SENSOR, IPS,MIL-STD810G</t>
  </si>
  <si>
    <t>1 9517 401492 9</t>
  </si>
  <si>
    <r>
      <t>16.0" 2560 x 1600</t>
    </r>
    <r>
      <rPr>
        <b/>
        <sz val="12"/>
        <color indexed="8"/>
        <rFont val="LG Smart_Global"/>
        <family val="2"/>
      </rPr>
      <t xml:space="preserve"> IPS Panel</t>
    </r>
  </si>
  <si>
    <t>16Z90P-N.APS5U1</t>
  </si>
  <si>
    <t>16" LG GRAM LIGHTWEIGHT NOTEBOOK, HW TPM, WINDOWS 10PRO, CORE I7, 16GB DDR, 1TB SSD, IPS, MIL-STD810G, TH4, HDMI, USB-C, USB 3.2, Micro-SD, DC-In, HP-Out, FINGERPRINT SENSOR, SPK, 80WH BATTERY, ALEXA FOR PC</t>
  </si>
  <si>
    <t>16" LG GRAM LIGHTWEIGHT NOTEBOOK, HW TPM, WINDOWS 10PRO, CORE I7, 16GB DDR, 1TB SSD, FINGERPRINT SENSOR, IPS, MIL-STD810G</t>
  </si>
  <si>
    <t>1 9517 401491 2</t>
  </si>
  <si>
    <t>16Z90P-N.APB7U1</t>
  </si>
  <si>
    <t>15" LG GRAM LIGHTWEIGHT NOTEBOOK, HW TPM, WINDOWS 10PRO, CORE I7, 16GB DDR, 1TB SSD, IPS, MIL-STD810G, TH4, HDMI, USB-C, USB 3.2, Micro-SD, DC-In, HP-Out, FINGERPRINT SENSOR, SPK, 80WH BATTERY, ALEXA FOR PC</t>
  </si>
  <si>
    <t>15" LG GRAM LIGHTWEIGHT NOTEBOOK, HW TPM, WINDOWS 10PRO, CORE I7, 16GB DDR, 1TB SSD, FINGERPRINT SENSOR, IPS, MIL-STD810G</t>
  </si>
  <si>
    <t>15Z90P-N.APS7U1</t>
  </si>
  <si>
    <t>15" LG GRAM LIGHTWEIGHT NOTEBOOK, HW TPM, WINDOWS 10PRO, CORE I5, 8GB DDR, 256GB SSD, IPS, MIL-STD810G, TH4, HDMI, USB-C, USB 3.2, Micro-SD, DC-In, HP-Out, FINGERPRINT SENSOR, SPK, 80WH BATTERY, ALEXA FOR PC</t>
  </si>
  <si>
    <t>15" LG GRAM LIGHTWEIGHT NOTEBOOK, HW TPM, WINDOWS 10PRO, CORE I5, 8GB DDR, 256GB SSD, FINGERPRINT SENSOR, IPS, MIL-STD810G</t>
  </si>
  <si>
    <t>256 GB SSD</t>
  </si>
  <si>
    <t>8GB LPDDR4X (Dual Channel, 4266MHz, Onboard)</t>
  </si>
  <si>
    <t>Intel 11h Generation Tiger Lake CPU i5-1135G7 (2.4 GHz, Turbo up to 4.2 GHz, L3 Cache 8MB, 28 W)</t>
  </si>
  <si>
    <t>15Z90P-N.APS3U1</t>
  </si>
  <si>
    <t>15" LG GRAM LIGHTWEIGHT NOTEBOOK, HW TPM, WINDOWS 10PRO, CORE I7, 16GB DDR, 1TB SSD, IPS, MIL-STD 810G, TH3, HDMI, USB-C, USB 3.1, Micro-SD, DC-In, HP-Out, FINGERPRINT SENSOR, SPK, 80WH BATTERY</t>
  </si>
  <si>
    <t>14" LG GRAM LIGHTWEIGHT NOTEBOOK, HW TPM, WINDOWS 10PRO, CORE I7, 16GB DDR, 512 SSD, IPS, MIL-STD 810G, TH3, HDMI, USB-C, USB 3.1, Micro-SD, DC-In, HP-Out, FINGERPRINT SENSOR, SPK, 72WH BATTERY</t>
  </si>
  <si>
    <t>14" LG GRAM LIGHTWEIGHT NOTEBOOK, HW TPM, WINDOWS 10PRO, CORE I5, 8GB DDR, 256 SSD, IPS, MIL-STD810G, TH4, HDMI, USB-C, USB 3.2, Micro-SD, DC-In, HP-Out, FINGERPRINT SENSOR, SPK, 72WH BATTERY, ALEXA FOR PC</t>
  </si>
  <si>
    <t>14" LG GRAM LIGHTWEIGHT NOTEBOOK, HW TPM, WINDOWS 10PRO, CORE I5, 8GB DDR, 256GB SSD, FINGERPRINT SENSOR, IPS, MIL-STD810G</t>
  </si>
  <si>
    <t>1 9517 401493 6</t>
  </si>
  <si>
    <r>
      <t xml:space="preserve">14.0" 1920 x 1200 </t>
    </r>
    <r>
      <rPr>
        <b/>
        <sz val="12"/>
        <color indexed="8"/>
        <rFont val="LG Smart_Global"/>
        <family val="2"/>
      </rPr>
      <t>IPS Panel</t>
    </r>
  </si>
  <si>
    <t>14Z90P-N.APS3U1</t>
  </si>
  <si>
    <t>MN35E10000U</t>
  </si>
  <si>
    <t>35" Small Format Monitor, 1 Year Extended Service Term, 4 Years Total Coverage</t>
  </si>
  <si>
    <t>MN35E1S100U</t>
  </si>
  <si>
    <t>35" Small Format Monitor, 1 Year Extended Service Term, 4 Years Total Coverage, Quick-Swap (24 Hrs)</t>
  </si>
  <si>
    <t>MN35E20000U</t>
  </si>
  <si>
    <t>35" Small Format Monitor, 2 Years Extended Service Term, 5 Years Total Coverage</t>
  </si>
  <si>
    <t>MN35E2S100U</t>
  </si>
  <si>
    <t>35" Small Format Monitor, 2 Years Extended Service Term, 5 Years Total Coverage, Quick-Swap (24 Hrs)</t>
  </si>
  <si>
    <t>MN35N0S100U</t>
  </si>
  <si>
    <t>35" Small Format Monitor, No Extended Service Term (3 Years Factory Limited Warranty Only), Quick-Swap (24 Hrs)</t>
  </si>
  <si>
    <t>MN43E10000U</t>
  </si>
  <si>
    <t>43" Small Format Monitor, 1 Year Extended Service Term, 4 Years Total Coverage</t>
  </si>
  <si>
    <t>MN43E1S100U</t>
  </si>
  <si>
    <t>43" Small Format Monitor, 1 Year Extended Service Term, 4 Years Total Coverage, Quick-Swap (24 Hrs)</t>
  </si>
  <si>
    <t>MN43E2S100U</t>
  </si>
  <si>
    <t>43" Small Format Monitor, 2 Years Extended Service Term, 5 Years Total Coverage, Quick-Swap (24 Hrs)</t>
  </si>
  <si>
    <t>MN43N0S100U</t>
  </si>
  <si>
    <t>43" Small Format Monitor, No Extended Service Term (3 Years Factory Limited Warranty Only), Quick-Swap (24 Hrs)</t>
  </si>
  <si>
    <t>MN49E1S100U</t>
  </si>
  <si>
    <t>49" Small Format Monitor, 1 Year Extended Service Term, 4 Years Total Coverage, Quick-Swap (24 Hrs)</t>
  </si>
  <si>
    <t>MN49E2S100U</t>
  </si>
  <si>
    <t>49" Small Format Monitor, 2 Years Extended Service Term, 5 Years Total Coverage, Quick-Swap (24 Hrs)</t>
  </si>
  <si>
    <t>MN49N0S100U</t>
  </si>
  <si>
    <t>49" Small Format Monitor, No Extended Service Term (3 Years Factory Limited Warranty Only), Quick-Swap (24 Hrs)</t>
  </si>
  <si>
    <t>1.8 lbs</t>
  </si>
  <si>
    <t>8.1" x 14.2" x  3.6"</t>
  </si>
  <si>
    <t>0.9 lbs</t>
  </si>
  <si>
    <t>7.5" x 2.6" x 5.3"</t>
  </si>
  <si>
    <t>65.2" x 41.3"x8"</t>
  </si>
  <si>
    <t>73.2" x 44.9" x 11.0"</t>
  </si>
  <si>
    <t>83.1" x 50.5" x 15.8"</t>
  </si>
  <si>
    <t>109.6 lbs</t>
  </si>
  <si>
    <t>154.0 lbs</t>
  </si>
  <si>
    <t>191.0 lbs</t>
  </si>
  <si>
    <t>LBS062DA5-V</t>
  </si>
  <si>
    <t>LBS083DA5-V</t>
  </si>
  <si>
    <t>LBS100DA5-V</t>
  </si>
  <si>
    <t>LSAA012-MX1</t>
  </si>
  <si>
    <t>LSAA012-NX</t>
  </si>
  <si>
    <t>LSAA012-NX1</t>
  </si>
  <si>
    <t>LSAA012-TX</t>
  </si>
  <si>
    <t>LSAB009-EG</t>
  </si>
  <si>
    <t>LSAB009-EL1</t>
  </si>
  <si>
    <t>LSAB009-N1</t>
  </si>
  <si>
    <t>LSAB009-N11</t>
  </si>
  <si>
    <t>LSAB009-T1</t>
  </si>
  <si>
    <t>LSBA025-GD2</t>
  </si>
  <si>
    <t>LSBA039-GD2</t>
  </si>
  <si>
    <t>6.25mm,7500nit,3 in 1,800x1600x143.5</t>
  </si>
  <si>
    <t>8.33mm,7500nit,3 in 1,800x1600x143.5</t>
  </si>
  <si>
    <t>1.25mm,Peak. 1,200nit Typ. 600nit,4 in 1,600x337.5x44.9_Main Signal redundancy</t>
  </si>
  <si>
    <t>1.25mm,Peak. 1,200nit Typ. 600nit,4 in 1,600x337.5x44.9_Main Power redundancy</t>
  </si>
  <si>
    <t>1.25mm,Peak. 1,200nit Typ. 600nit,4 in 1,600x337.5x44.9_Main Signal&amp;Power redundancy</t>
  </si>
  <si>
    <t>1.25mm,Peak. 1,200nit Typ. 600nit,4 in 1,600x337.5x44.9_Secondary Power redundancy</t>
  </si>
  <si>
    <t>0.9375mm,Peak. 1,200nit Typ. 600nit,COB,600 x 337.5 x 44.9_Main Signal&amp;Power redundancy</t>
  </si>
  <si>
    <t>86BH5F-B</t>
  </si>
  <si>
    <t>49VL5G-A</t>
  </si>
  <si>
    <t>88BH7G-B</t>
  </si>
  <si>
    <t>3840 x 1080(UHD)</t>
  </si>
  <si>
    <t>700nit (Typ.)</t>
  </si>
  <si>
    <t>88" UHD Ulitra stretch, 700nit, Web OS, HDMI (3), Display Port, DVI-D</t>
  </si>
  <si>
    <t>88" UHD Ulitra stretch, 700nit, Web OS, HDMI (3), USB(2), Display Port(1), DVI-D(1), Audio In(1), RS232C IN,RJ45(LAN),IR IN,DP Out,Audio Out,RS232C OUT,RJ45(LAN), Builit in WIFI,  Web OS 4.0,Embedded CMS, USB Plug &amp; Play,Background Image,RS-232C Sync,Local Network Sync,PBP(4),Video Tag(4),Screen Rotation,External Input Rotation,Gapless Playback,Beacon,HDMI-CEC ,SI Server Setting,webRTC,Pro:Idiom,Operation Hours (Hours/Day) '24/7</t>
  </si>
  <si>
    <t>86" UHD Ultra stretch, 500 nit, Web OS, HDMI (3), Display Port, DVI-D</t>
  </si>
  <si>
    <t>86" UHD Ultra stretch, 500 nit, HDMI(3), DP, DVI-D, USB2.0(2), Audio In,RS232C IN,RJ45(LAN),IR IN,DP Out,Audio Out,RS232C OUT,RJ45(LAN),Wi-Fi,webOS 4.0 (SCAP : not support),Embedded CMS,USB Plug &amp; Play,Background Image,PBP,Screen Rotation,External Input Rotation,Beacon,HDMI-CEC ,SuperSign Control / Control+,SuperSign WB,SuperSign Media Editor,Signage 365 Care,50,000Hrs (Typ.),24/7</t>
  </si>
  <si>
    <t>1,920 X 1,080 (FHD)</t>
  </si>
  <si>
    <t xml:space="preserve"> HDMI, USB,  Disply Port, DVI-D</t>
  </si>
  <si>
    <t>49" FHD Video-Wall,BtB 3.5mm Videowall, HDMI, USB,  Disply Port, DVI-D</t>
  </si>
  <si>
    <t xml:space="preserve">HDMI,DP,DVI-D,Audio In,RS232C IN,RJ45(LAN),IR IN,USB,DP Out,Audio Out,RS232C OUT,Temperature Sensor,Local Contents Scheduling,USB Plug &amp; Play,Fail over,Booting Logo Image,No Signal Image,RS-232C Sync,Screen Rotation,Tile Mode Setting,Setting Data Cloning,SNMP,ISM Method,Auto Set ID,Crestron Inside,Smart Energy Saving,PM mode,Wake on LAN,HDMI-CEC ,SI Server Setting,SuperSign CMS,SuperSign Control / Control+,SuperSign WB,SuperSign Media Editor,Signage 365 Care, Portrait / Landscape, Operation Hours (Hours/Day) 24/7, </t>
  </si>
  <si>
    <t>90.2" x 34.1" x9.0"</t>
  </si>
  <si>
    <t>114 lbs</t>
  </si>
  <si>
    <t>195174009871</t>
  </si>
  <si>
    <t>90.2" x 23.8" x 9.0"</t>
  </si>
  <si>
    <t>83.4 lbs</t>
  </si>
  <si>
    <t>719192632851</t>
  </si>
  <si>
    <t>47.7" x 30.4" x 10.2"</t>
  </si>
  <si>
    <t>BU60PST</t>
  </si>
  <si>
    <t>6000 lumens</t>
  </si>
  <si>
    <t>195174009451</t>
  </si>
  <si>
    <t>ProBeam BU60PST 6000 lumens 4K UHD laser projector, 20000 hrs, TruMotion, IP control, DICOM, HDBaseT, TAA Compliant</t>
  </si>
  <si>
    <t>5000 lumens</t>
  </si>
  <si>
    <t>ProBeam BU50NST 5000 lumens 4K UHD laser projector, 20000 hrs, TruMotion, IP control, DICOM, HDBaseT, TAA Compliant</t>
  </si>
  <si>
    <t>BF60PST</t>
  </si>
  <si>
    <t>195174009468</t>
  </si>
  <si>
    <t>ProBeam BF60PST 6000 lumens WUXGA laser projector, 20000 hrs, IP control, DICOM, HDBaseT, TAA Compliant</t>
  </si>
  <si>
    <t>ProBeam BF50NST 5000 lumens WUXGA laser projector, 20000 hrs, IP control, DICOM, HDBaseT, TAA Compliant</t>
  </si>
  <si>
    <t>2700 lumens</t>
  </si>
  <si>
    <t>HU85LS ultra short throw laser projector, 2700 lumens, 4K UHD, 3-ch laser, AI ThinkQ, 20000 hrs, WebOS &amp; Magic Remote</t>
  </si>
  <si>
    <t>updated information</t>
  </si>
  <si>
    <t>LAS009DB7-P</t>
  </si>
  <si>
    <t>ACC-LAPPC06</t>
  </si>
  <si>
    <t>CTAA-140G</t>
  </si>
  <si>
    <t>HM-L2</t>
  </si>
  <si>
    <t>HM-L3</t>
  </si>
  <si>
    <t>LCLG003-A</t>
  </si>
  <si>
    <t>LCLG005-A</t>
  </si>
  <si>
    <t>LFLG000E</t>
  </si>
  <si>
    <t>LLLG003-A</t>
  </si>
  <si>
    <t>LLLG003-B</t>
  </si>
  <si>
    <t>LPLG001</t>
  </si>
  <si>
    <t>LPLG002</t>
  </si>
  <si>
    <t>LWBC026-GD</t>
  </si>
  <si>
    <t>LWBC029-GD</t>
  </si>
  <si>
    <t>LWBC039-GD</t>
  </si>
  <si>
    <t>Unit Controller + System Controller</t>
  </si>
  <si>
    <t>Unit Frame_Remote, Embedded</t>
  </si>
  <si>
    <t>Power supply unit_Remoted</t>
  </si>
  <si>
    <t>Power supply unit_Embedded</t>
  </si>
  <si>
    <t>Power cable_6mm</t>
  </si>
  <si>
    <t>Power cable_60mm</t>
  </si>
  <si>
    <t>Unit Controller_LAP015EL7B/BP, LAP015EL7N/NP, LAP020EL7B/BP, LAP020EL7N/NP</t>
  </si>
  <si>
    <t>Unit Controller_LAP025EL7B/BP, LAP025EL7N/NP</t>
  </si>
  <si>
    <t>4K controller, LAP015EL7B, LAP015EL7N, LAP020EL7B, LAP020EL7N</t>
  </si>
  <si>
    <t>4K controller , LAP015EL7BP, LAP015EL7NP, LAP020EL7BP, LAP020EL7NP</t>
  </si>
  <si>
    <t>Hanging beam for LSCB, 600mm(L)</t>
  </si>
  <si>
    <t>Hanging beam for LSCB, 1200mm(L)</t>
  </si>
  <si>
    <t> Korea </t>
  </si>
  <si>
    <t> China </t>
  </si>
  <si>
    <t>195174005781</t>
  </si>
  <si>
    <t>32EP950-B</t>
  </si>
  <si>
    <r>
      <t xml:space="preserve">3840 x 2160 </t>
    </r>
    <r>
      <rPr>
        <b/>
        <sz val="14"/>
        <color indexed="8"/>
        <rFont val="LG Smart_Global"/>
      </rPr>
      <t>OLED</t>
    </r>
  </si>
  <si>
    <t>USB Type-C, HDMI 2.0, DP 1.4 (2), USB 3.0 (1 UP, 3 DOWN)</t>
  </si>
  <si>
    <t>1M:1 (Typ)</t>
  </si>
  <si>
    <t>June, 2021</t>
  </si>
  <si>
    <t>1 95174 01344 1</t>
  </si>
  <si>
    <t>32" LG OLED MONITOR, 3840 X 2160, 16:9 OLED, HDMI, DISPLAY PORT 1.4 (2), USB 3.0 (1 UP, 3 DOWN), USB Type-C</t>
  </si>
  <si>
    <t>32" LG OLED MONITOR, 3840 X 2160, 16:9 OLED, HDMI, DISPLAY PORT 1.4 (2), USB 3.0 (1 UP, 3 DOWN), USB Type-C, TILT, HEIGHT, PIVOT, VESA DISPLAYHDR 400 TRUE BLACK</t>
  </si>
  <si>
    <t>39.3" x 7.5" x 21.5" / 23.1lbs</t>
  </si>
  <si>
    <t>14T90P-K.APG5U1</t>
  </si>
  <si>
    <t>14.0" 1920 x 1200 IPS Pen Touch (Gorilla Glass 6) 2-in-1</t>
  </si>
  <si>
    <t>RJ45 Adapter (10/100 Ethernet), 802.11ac, Dual Band, Bluetooth 5.1</t>
  </si>
  <si>
    <t>THUNDERBOLT 4, USB 3.2 GEN2(1), TYPE-C (2 USB PD, DP, USB4 GEN3) Micro-SD, DC-In, HP-Out), USB-C to HDMI Adapter</t>
  </si>
  <si>
    <t>Topaz Green</t>
  </si>
  <si>
    <t>1 9517 401556 8</t>
  </si>
  <si>
    <t>14" TOUCHSCREEN WITH PEN TOUCH (Gorilla Galss 6) 2-in-1 GRAM LIGHTWEIGHT NOTEBOOK, WINDOWS 10PRO, CORE I7 16GB DDR, 512GB, FINGERPRINT SENSOR, IPS, MIL-STD 810G</t>
  </si>
  <si>
    <t>14" TOUCHSCREEN WITH PEN TOUCH (Gorilla Galss 6) 2-in-1 GRAM LIGHTWEIGHT NOTEBOOK, WINDOWS 10PRO, CORE I7 16GB DDR, 512GB, IPS, MIL-STD 810G, TH4, USB-C, Micro-SD, DC-In, HP-Out, FINGERPRINT SENSOR, SPK, 72WH BATTERY, ALEXA FOR PC</t>
  </si>
  <si>
    <t>14.6" x 10.7" x 3.6" / 5.1lbs</t>
  </si>
  <si>
    <t>16.8" x 10.3" x 2.4"/ 3.8lbs</t>
  </si>
  <si>
    <t>1 9517 401569 8</t>
  </si>
  <si>
    <t>1 9517 401568 1</t>
  </si>
  <si>
    <t>16T90P-K.APB7U1</t>
  </si>
  <si>
    <r>
      <t xml:space="preserve">16" 2560 X 1600 </t>
    </r>
    <r>
      <rPr>
        <b/>
        <sz val="12"/>
        <color indexed="8"/>
        <rFont val="LG Smart_Global"/>
      </rPr>
      <t>IPS Panel</t>
    </r>
  </si>
  <si>
    <t>1 9517 401553 7</t>
  </si>
  <si>
    <t>16" TOUCHSCREEN WITH PEN TOUCH (Gorilla Galss 6) 2-in-1 GRAM LIGHTWEIGHT NOTEBOOK, WINDOWS 10PRO, CORE I7 16GB DDR, 1TB SSD, FINGERPRINT SENSOR, IPS, MIL-STD 810G</t>
  </si>
  <si>
    <t>16" TOUCHSCREEN WITH PEN TOUCH (Gorilla Galss 6) 2-in-1 GRAM LIGHTWEIGHT NOTEBOOK, WINDOWS 10PRO, CORE I7 16GB DDR, 1TB SSD, IPS, MIL-STD 810G, TH4, USB-C, Micro-SD, DC-In, HP-Out, FINGERPRINT SENSOR, SPK, 80WH BATTERY, ALEX FOR PC</t>
  </si>
  <si>
    <t>16.4" x 12" x 3.6" / 5.7 lbs</t>
  </si>
  <si>
    <t>18.5" x 11.5" x 2.4 / 4.7 lbs</t>
  </si>
  <si>
    <t>18.5" x 11.5" x 2.4" / 4.7 lbs</t>
  </si>
  <si>
    <t>19.9" x 12.1" x 2.4" / 5.1 lbs</t>
  </si>
  <si>
    <t>75US340C2UD</t>
  </si>
  <si>
    <t>49XS4J-B</t>
  </si>
  <si>
    <t>55XS4J-B</t>
  </si>
  <si>
    <t>55EW5G-V</t>
  </si>
  <si>
    <t>90.3 lbs</t>
  </si>
  <si>
    <t>71.6" x 43.9" x 7.9"</t>
  </si>
  <si>
    <t>33.3 lbs</t>
  </si>
  <si>
    <t>52.3" x 35.3"  x7.5"</t>
  </si>
  <si>
    <t>68.8 lbs</t>
  </si>
  <si>
    <t>53.5" x 33.2" x 9.1"</t>
  </si>
  <si>
    <t>195174012185</t>
  </si>
  <si>
    <t>57.8 lbs</t>
  </si>
  <si>
    <t>47.1" x 29.4" x 9.0"</t>
  </si>
  <si>
    <t>195174012178</t>
  </si>
  <si>
    <t>Transparent</t>
  </si>
  <si>
    <t>HDMI, DP,  RS232C In/Out, RJ45 In/Out, , IR In, USB(2), Audio Out</t>
  </si>
  <si>
    <t>55" Transparent FHD OLED, HDMI(2),DP,RS232C IN/Out,RJ45 In/Out, IR In, USB(2), DP, Audio Out</t>
  </si>
  <si>
    <t>55" Transparent FHD OLED, HDMI(2),DP,RS232C IN/Out,RJ45 In/Out, IR In, USB(2), DP, Audio Out, Protection Glass Depth 3.0mm, Chemical strenthening, Ani-reflective(film), Shatter Proof, Internal Memory 16 GB, Tempertature Sensor, Web OS4.0, Embedded CMS,USB Plug &amp; Play,Fail over,RS-232C Sync,Local Network Sync,Video Tag,Screen Rotation,External Input Rotation,Gapless Playback,Tile Mode Setting,Setting Data Cloning,SNMP,ISM Method,Auto Set ID,Status Mailing,Control Manager,Crestron Inside,PM mode,Wake on LAN,HDMI-CEC ,SI Server Setting,Pro:Idiom,Operation Temperature: 0 °C to 40 °C,Operation Humidity: 10 % to 80 %,Power Supply: AC 100-240V~, 50/60Hz,Power Type: Built-In Power,SuperSign CMS,SuperSign Control / Control+,SuperSign WB,SuperSign Media Editor,Signage 365 Care,Stand (ACC-S-EW5F, 2 Pole),Life time30,000 Hrs (Typ.),Operation Hours (Hours/Day)18/7 (Moving Content Only),Portrait / Landscape</t>
  </si>
  <si>
    <t>HDMI(2), DP, RS232C In/Out, RJ45 In, IR In, USB(1), External Speaker out</t>
  </si>
  <si>
    <t>55" FHD, HDMI(2), DP, RS232C In/Out, RJ45 In, IR In, USB(1), External Speaker out,1920x1080 (FHD),Life time50,000 Hrs (Typ),Operation Hours (Hours/Day)24/7, Rotation Portrait / Landscape, lay,Fail over,Background Image,Sync Mode,Multi-screen PIP/PBP,Screen Share,Video Tag,Play via URL,Screen Rotation,External Input Rotation,Gapless Playback,Tile Mode Setting,Setting Data Cloning,SNMP,ISM Method,Auto Set ID,Status Mailing,Control Manager,Smart Energy Saving,PM mode,Wake on LAN,Network Ready,Beacon,HDMI-CEC ,SI Server Setting,webRTC,Pro:Idiom,Operation Temperature0 °C to 40°C (w/o Direct Sunlight, Direct Sunlight in Cooling System)
0 °C to 30°C (Direct Sunlight),Operation Humidity10 % to 80 %, SuperSign CMS,SuperSign Control / Control+,Signage 365 Care</t>
  </si>
  <si>
    <t>49" FHD, HDMI(2), DP, RS232C In/Out, RJ45 In, IR In, USB(1), External Speaker out,1920x1080 (FHD),Operation Hours (Hours/Day)24/7,Life time50,000 Hrs (Typ),Portrait / Landscape,Internal Memory 16GB, Built-inWi-Fi,Temperature Sensor,Auto Brightness sensor,Acceleration(Gyro) Sensor,Local Key Operation,FAN,webOS4.1,Embedded CMS,USB Plug &amp; Play,Fail over,Background Image,Sync Mode,Multi-screen PIP/PBP,Screen Share,Video Tag,Play via URL,Screen Rotation- External Input Rotation,Gapless Playback,Tile Mode Setting,Setting Data Cloning,SNMP,ISM Method,Auto Set ID,Status Mailing,Control Manager,Smart Energy Saving,PM mode,Wake on LAN,Network Ready,Beacon,HDMI-CEC ,SI Server Setting,webRTC,Pro:Idiom,Operation Temperature0 °C to 40°C (w/o Direct Sunlight, Direct Sunlight in Cooling System)
0 °C to 30°C (Direct Sunlight),Operation Humidity10 % to 80 %,SuperSign CMS,SuperSign Control/Control+,Signage 365 Care</t>
  </si>
  <si>
    <t>195174016831</t>
  </si>
  <si>
    <t>55" FHD, HDMI(2), DP, RS232C In/Out, RJ45 In, IR In, USB(1), External Speaker out, webOS 4.1</t>
  </si>
  <si>
    <t>49" FHD, HDMI(2), DP, RS232C In/Out, RJ45 In, IR In, USB(1), External Speaker out, webOS 4.1</t>
  </si>
  <si>
    <t>55SVM5FW-4P</t>
  </si>
  <si>
    <t>55SVM5FW-9P</t>
  </si>
  <si>
    <t>49VL5GAW-4P</t>
  </si>
  <si>
    <t>49VL5GAW-9P</t>
  </si>
  <si>
    <t>55SVM5FW-4C</t>
  </si>
  <si>
    <t>55SVM5FW-9C</t>
  </si>
  <si>
    <t>49VL5GAW-4C</t>
  </si>
  <si>
    <t>49VL5GAW-9C</t>
  </si>
  <si>
    <t>2x2 55SVM5F-H w/Peerless mount</t>
  </si>
  <si>
    <t>3x3 55SVM5F-H w/Peerless mount</t>
  </si>
  <si>
    <t>2x2 49VL5G-A w/Peerless mount</t>
  </si>
  <si>
    <t>3x3 49VL5G-A w/Peerless mount</t>
  </si>
  <si>
    <t>2x2 55SVM5F-H bundle with Crimson mount</t>
  </si>
  <si>
    <t>3x3 55SVM5F-H bundle with Crimson mount</t>
  </si>
  <si>
    <t>2x2 49VL5G-A bundle with Crimson mount</t>
  </si>
  <si>
    <t>3x3 49VL5G-A bundle with Crimson mount</t>
  </si>
  <si>
    <t>195174018781</t>
  </si>
  <si>
    <t>195174018798</t>
  </si>
  <si>
    <t>195174018019</t>
  </si>
  <si>
    <t>195174018033</t>
  </si>
  <si>
    <t>195174018804</t>
  </si>
  <si>
    <t>195174018811</t>
  </si>
  <si>
    <t>195174018002</t>
  </si>
  <si>
    <t>195174018026</t>
  </si>
  <si>
    <t>47.4 lbs</t>
  </si>
  <si>
    <t>53.0" x 36.2 "x 8.1"</t>
  </si>
  <si>
    <t>15Z995-V.AXAHU1</t>
  </si>
  <si>
    <r>
      <t xml:space="preserve">15" 1920 x 1080 </t>
    </r>
    <r>
      <rPr>
        <b/>
        <sz val="12"/>
        <color indexed="8"/>
        <rFont val="LG Smart_Global"/>
      </rPr>
      <t>IPS Panel</t>
    </r>
  </si>
  <si>
    <t>Intel UHD Graphics</t>
  </si>
  <si>
    <t>i5-10210U (1.6 GHz, Turbo up to 4.2 GHz, L3 Cache 6 MB, 15W)</t>
  </si>
  <si>
    <t>8 GB (DDR4 2666 MHz, Dual Channel)</t>
  </si>
  <si>
    <t>10/100 Ethernet, 802.11ax, Bluetooth 5.0</t>
  </si>
  <si>
    <t>USB 3.1 (3), TYPE-C (1 USB PD), DC-In, Micro-SD, HP-Out</t>
  </si>
  <si>
    <t>Silver</t>
  </si>
  <si>
    <t>1 95174 01857 6</t>
  </si>
  <si>
    <t>15" LG GRAM LIGHTWEIGHT NOTEBOOK, HDD TPM, 8GB DDR, 256GB SSD, FINGERPRINT SENSOR, IPS, MIL-STD810G</t>
  </si>
  <si>
    <t>15" LG GRAM LIGHTWEIGHT NOTEBOOK, HDD TPM, 8GB DDR, 256GB SSD, FINGERPRINT SENSOR, IPS, MIL-STD810G, HDMI, USB-C, USB 3.1, Micro-SD, HP-Out, SPK, 72WH BATTERY</t>
  </si>
  <si>
    <t>NA</t>
  </si>
  <si>
    <t>Chnia</t>
  </si>
  <si>
    <t>14.6"(W) x 11.4"(D) x 6.1"(H) / 21.4 lbs</t>
  </si>
  <si>
    <t>22.8" (W) x 17.4: (D) x 10.7" (H) / 25.4 lbs</t>
  </si>
  <si>
    <t>14.6"(W) x 11.4"(D) x 6.1"(H) / 20.3 lbs</t>
  </si>
  <si>
    <t>22.8" (W) x 17.4: (D) x 10.7" (H) / 24.3 lbs</t>
  </si>
  <si>
    <t>26.8"(W) x 13.7"(D) x 5.9"(H) / 26.9 lbs</t>
  </si>
  <si>
    <t>33.7"(W) x 18.1"(D) x 10.0"(H) / 33.1 lbs</t>
  </si>
  <si>
    <t>LAS014DB7-P</t>
  </si>
  <si>
    <t>LAS015DB7-P</t>
  </si>
  <si>
    <t>LAS025DB7-P</t>
  </si>
  <si>
    <t>LAS012DB9-P</t>
  </si>
  <si>
    <t>LAS014DB9-P</t>
  </si>
  <si>
    <t>LAS015DB9-P</t>
  </si>
  <si>
    <t>LAS025DB9-P</t>
  </si>
  <si>
    <t>LSCB015-CKF</t>
  </si>
  <si>
    <t>LAC039DD8</t>
  </si>
  <si>
    <t>LBS060DA5D</t>
  </si>
  <si>
    <t>6mm,7500nit,3 in 1,1152x768x217</t>
  </si>
  <si>
    <t>LBS100DA5D</t>
  </si>
  <si>
    <t>LBS120DA5D</t>
  </si>
  <si>
    <t>LBS160DA5D</t>
  </si>
  <si>
    <t>GSCD069-GN2</t>
  </si>
  <si>
    <t>GSCD069-GN4</t>
  </si>
  <si>
    <t>LBS062DA4VL</t>
  </si>
  <si>
    <t>LBS062DA4VR</t>
  </si>
  <si>
    <t>ST-1300F</t>
  </si>
  <si>
    <t>LSCB015-RN</t>
  </si>
  <si>
    <t>LSCB015-CN</t>
  </si>
  <si>
    <t>LSCB015-DN</t>
  </si>
  <si>
    <t>LSCB015-CNF</t>
  </si>
  <si>
    <t>LSCB018-RN</t>
  </si>
  <si>
    <t>LSCB018-CN</t>
  </si>
  <si>
    <t>LSCB018-DN</t>
  </si>
  <si>
    <t>LSCB018-CNF</t>
  </si>
  <si>
    <t>LSCB025-RN</t>
  </si>
  <si>
    <t>LSCB025-CN</t>
  </si>
  <si>
    <t>LSCB025-CNF</t>
  </si>
  <si>
    <t>75" UHD, 3HDMI, 1 RS232, 1 USB, Speaker, Stand, Viewing angle 178°/178° NTSC, Refresh rate 120Hz, Full IP Control thru network (including WOL*), DPM(Display Power Management) 
,Crestron Connected, Non Wi-Fi</t>
  </si>
  <si>
    <t>LWSMB.AUS</t>
  </si>
  <si>
    <t>719192623569</t>
  </si>
  <si>
    <t>195174012970</t>
  </si>
  <si>
    <t>195174012987</t>
  </si>
  <si>
    <t>195174012994</t>
  </si>
  <si>
    <t>195174013007</t>
  </si>
  <si>
    <t>195174013014</t>
  </si>
  <si>
    <r>
      <t>One Quick Series (</t>
    </r>
    <r>
      <rPr>
        <b/>
        <i/>
        <sz val="12"/>
        <color indexed="8"/>
        <rFont val="Arial"/>
        <family val="2"/>
      </rPr>
      <t>MNT Signage)</t>
    </r>
  </si>
  <si>
    <t>2x2 55VM5E-A  w/ Peerless mount</t>
  </si>
  <si>
    <t>PZ16E10000U</t>
  </si>
  <si>
    <t>16" Computer/Laptop, 1 Year Extended Service Term, 2 Years Total Coverage</t>
  </si>
  <si>
    <t>PZ16E1S100U</t>
  </si>
  <si>
    <t>16" Computer/Laptop, 1 Year Extended Service Term, 2 Years Total Coverage, Quick-Swap (24 Hrs)</t>
  </si>
  <si>
    <t>PZ16E20000U</t>
  </si>
  <si>
    <t>16" Computer/Laptop, 2 Years Extended Service Term, 3 Years Total Coverage</t>
  </si>
  <si>
    <t>PZ16E2S100U</t>
  </si>
  <si>
    <t>16" Computer/Laptop, 2 Years Extended Service Term, 3 Years Total Coverage, Quick-Swap (24 Hrs)</t>
  </si>
  <si>
    <t>PZ16N0S100U</t>
  </si>
  <si>
    <t>16" Computer/Laptop, No Extended Service Term (1 Years Factory Limited Warranty Only), Quick-Swap (24 Hrs)</t>
  </si>
  <si>
    <t>PJLFE10000U</t>
  </si>
  <si>
    <t>PJTR Laser FHD , 1 Year Extended Service Term, 4 Years Total Coverage</t>
  </si>
  <si>
    <t>PJLFE20000U</t>
  </si>
  <si>
    <t>PJTR Laser FHD , 2 Years Extended Service Term, 5 Years Total Coverage</t>
  </si>
  <si>
    <t>PJLFE2S100U</t>
  </si>
  <si>
    <t>PJTR Laser FHD , 2 Years Extended Service Term, 5 Years Total Coverage, Quick-Swap (24 Hrs)</t>
  </si>
  <si>
    <t>PJLFN0S100U</t>
  </si>
  <si>
    <t>PJTR Laser FHD , No Extended Service Term (3 Years Factory Limited Warranty Only), Quick-Swap (24 Hrs)</t>
  </si>
  <si>
    <t>PJLFE1S100U</t>
  </si>
  <si>
    <t>PJTR Laser FHD, 1 Year Extended Service Term, 4 Years Total Coverage, Quick-Swap (24 Hrs)</t>
  </si>
  <si>
    <t>130" AIO , 1.5mm , 500nit, 3 in 1 (1 of LAA015FL9B5, 8 of LAA015FL9B6, 1 of ACC-LAASF15)</t>
  </si>
  <si>
    <t>LSCB015-RKL</t>
  </si>
  <si>
    <t>1.56mm,800nit,600x337.5x35, Left Cut</t>
  </si>
  <si>
    <t>LSCB015-RKR</t>
  </si>
  <si>
    <t>1.56mm,800nit,600x337.5x35, Right Cut</t>
  </si>
  <si>
    <t>LSCB018-RK</t>
  </si>
  <si>
    <t>1.88mm,800nit,600x337.5x35</t>
  </si>
  <si>
    <t>LSCB018-RKL</t>
  </si>
  <si>
    <t>1.88mm,800nit,600x337.5x35, Left Cut</t>
  </si>
  <si>
    <t>LSCB018-RKR</t>
  </si>
  <si>
    <t>1.88mm,800nit,600x337.5x35, Right Cut</t>
  </si>
  <si>
    <t>LSCB025-RK</t>
  </si>
  <si>
    <t>2.5mm,800nit,600x337.5x35</t>
  </si>
  <si>
    <t>LSCB025-RKL</t>
  </si>
  <si>
    <t>2.5mm,800nit,600x337.5x35, Left Cut</t>
  </si>
  <si>
    <t>LSCB025-RKR</t>
  </si>
  <si>
    <t>2.5mm,800nit,600x337.5x35, Right Cut</t>
  </si>
  <si>
    <t>LSCA029-RK</t>
  </si>
  <si>
    <t>2.97mm,1000nit,500x1000x65.6</t>
  </si>
  <si>
    <t>LSCA029-RKL</t>
  </si>
  <si>
    <t>2.97mm,1000nit,500x1000x65.6, Left Cut</t>
  </si>
  <si>
    <t>LSCA029-RKR</t>
  </si>
  <si>
    <t>2.97mm,1000nit,500x1000x65.6, Right Cut</t>
  </si>
  <si>
    <t>LSCA029-RK2</t>
  </si>
  <si>
    <t>2.97mm,1000nit,500x500x65.6</t>
  </si>
  <si>
    <t>LSCA029-RKE</t>
  </si>
  <si>
    <t>2.97mm,1000nit,500x500x65.6, Left Cut</t>
  </si>
  <si>
    <t>LSCA029-RKT</t>
  </si>
  <si>
    <t>2.97mm,1000nit,500x500x65.6, Right Cut</t>
  </si>
  <si>
    <t>LSCA039-RK</t>
  </si>
  <si>
    <t>3.91mm,1000nit,500x1000x65.6</t>
  </si>
  <si>
    <t>LSCA039-RKL</t>
  </si>
  <si>
    <t>3.91mm,1000nit,500x1000x65.6, Left Cut</t>
  </si>
  <si>
    <t>LSCA039-RKR</t>
  </si>
  <si>
    <t>3.91mm,1000nit,500x1000x65.6, Right Cut</t>
  </si>
  <si>
    <t>LSCA039-RK2</t>
  </si>
  <si>
    <t>3.91mm,1000nit,500x500x65.6</t>
  </si>
  <si>
    <t>LSCA039-RKE</t>
  </si>
  <si>
    <t>3.91mm,1000nit,500x500x65.6, Left Cut</t>
  </si>
  <si>
    <t>LSCA039-RKT</t>
  </si>
  <si>
    <t>3.91mm,1000nit,500x500x65.6, Right Cut</t>
  </si>
  <si>
    <t>LSBB009-GD</t>
  </si>
  <si>
    <t>0.9mm,600nit, 600x337.5x53</t>
  </si>
  <si>
    <t>LSBB012-GD</t>
  </si>
  <si>
    <t>1.2mm,600nit, 600x337.5x53</t>
  </si>
  <si>
    <t>LSBB015-GD</t>
  </si>
  <si>
    <t>1.5mm,600nit, 600x337.5x53</t>
  </si>
  <si>
    <t>LSBB018-GD</t>
  </si>
  <si>
    <t>1.8mm,600nit, 600x337.5x53</t>
  </si>
  <si>
    <t>LSBC019-GD</t>
  </si>
  <si>
    <t>1.9mm,1000nit, 500x1000x68</t>
  </si>
  <si>
    <t>LSBC026-GD</t>
  </si>
  <si>
    <t>2.6mm,1000nit, 500x1000x68</t>
  </si>
  <si>
    <t>LSBC029-GD</t>
  </si>
  <si>
    <t>2.9mm,1000nit, 500x1000x68</t>
  </si>
  <si>
    <t>LSBC039-GD</t>
  </si>
  <si>
    <t>3.9mm,1000nit, 500x1000x68</t>
  </si>
  <si>
    <t>LSAB009-M11</t>
  </si>
  <si>
    <t>LSCB015-RK</t>
  </si>
  <si>
    <t>1.56mm,800nit,600x337.5x35</t>
  </si>
  <si>
    <t>LSCB015-CK</t>
  </si>
  <si>
    <t>1.56mm,800nit, 300x337.5x29.7, Half</t>
  </si>
  <si>
    <t>LSCB018-CK</t>
  </si>
  <si>
    <t>1.88mm,800nit, 300x337.5x29.7, Half</t>
  </si>
  <si>
    <t>LSCB025-CK</t>
  </si>
  <si>
    <t>1.56mm,800nit, 300x337.5x35.6, Curved</t>
  </si>
  <si>
    <t>LSCB018-CKF</t>
  </si>
  <si>
    <t>1.88mm,800nit, 300x337.5x35.6, Curved</t>
  </si>
  <si>
    <t>LSCB025-CKF</t>
  </si>
  <si>
    <t>2.5mm,800nit, 300x337.5x35.6, Curved</t>
  </si>
  <si>
    <t>LAC025DD4</t>
  </si>
  <si>
    <t>2.5mm,1200nit,500x500x84</t>
  </si>
  <si>
    <t>HM-LSBA1</t>
  </si>
  <si>
    <t>Hanging beam for LSBA, 500mm(L)</t>
  </si>
  <si>
    <t>HM-LSBA2</t>
  </si>
  <si>
    <t>Hanging beam for LSBA, 1000mm(L)</t>
  </si>
  <si>
    <t>LFCG039-GN</t>
  </si>
  <si>
    <t>3.91mm, 3000nit,  500x500x85</t>
  </si>
  <si>
    <t>LSCB-F136C</t>
  </si>
  <si>
    <t>LSAB-G147C</t>
  </si>
  <si>
    <t>Dual2K MAGNIT Ultra Stretch (2 x 81") 0.9mm FullHD, 6 of LSAB009-M1, 12 of LSAB009-S1, 1 of CSAB-009X, 2 of  LSAB009-EL1, 1 of LSAB009-EG</t>
  </si>
  <si>
    <t>LSAA-G196C</t>
  </si>
  <si>
    <t>Dual2K BLOC Ultra Stretch (2 x 108") 1.2mm FullHD, 8 of LSAA012-MS, 24 of LSAA012-SX, 1 of CSAA-012X, 2 of LSAA012-ELX, 1 of LSAA012-EG</t>
  </si>
  <si>
    <t>LSCB-G245C</t>
  </si>
  <si>
    <t>LSCB-G294C</t>
  </si>
  <si>
    <t>LSCB-G393C</t>
  </si>
  <si>
    <t>LSAB-U163C</t>
  </si>
  <si>
    <t>4K 163" MAGNIT 0.9mm UltraHD, 6 of LSAB009-M1, 30 of LSAB009-S1, 1 of CSAB-009X, 3 of LSAB009-EL1, 1 of LSAB009-EG</t>
  </si>
  <si>
    <t>LSAA-U217C</t>
  </si>
  <si>
    <t>4K 217" BLOC 1.2mm UltraHD, 8 of LSAA012-MX, 56 of LSAA012-SX, 1 of CSAA-012X, 4 of LSAA012-ELX, 2 of LSAA012-EG</t>
  </si>
  <si>
    <t>LSAB-V294C</t>
  </si>
  <si>
    <t>Dual4K Ultra Stretch MAGNIT (2 x 163") 0.9mm UltraHD, 12 of LSAB009-M1, 60 of LSAB009-S1, 2 of CSAB-009X, 6 of LSAB009-EL1, 2 of LSAB009-EG</t>
  </si>
  <si>
    <t>LSAA-V393C</t>
  </si>
  <si>
    <t>Dual4k Ultra Stretch BLOC (2 x 217") 1.2mm UltraHD, 16 of LSAA012-MX, 112 of LSAA012-SX, 2 of CSAA-012X, 8 of LSAA012-ELX, 3 of LSAA012-EG</t>
  </si>
  <si>
    <t>LSCB-V490C</t>
  </si>
  <si>
    <t>LSCB-V589C</t>
  </si>
  <si>
    <t>LSAB-U325C</t>
  </si>
  <si>
    <t>8K 325" MAGNIT 0.9mm 8K UltraHD, 12 of LSAB009-M1, 132 of LSAB009-S1, 4 of CSAB-009X, 12 of LSAB009-EL1, 3 of LSAB009-EG</t>
  </si>
  <si>
    <t>LSAB-F081C</t>
  </si>
  <si>
    <t>2K 81" MAGNIT 0.9mm FullHD, 3 of LSAB009-M1, 6 of LSAB009-S1, 1 of CSAB-009X, 1 of LSAB009-EL1, 1 of LSAB009-EG</t>
  </si>
  <si>
    <t>LSAA-F108C</t>
  </si>
  <si>
    <t>2K 108" BLOC 1.2mm FullHD, 4 of LSAA012-MX, 12 of LSAA012-SX, 1 of CSAA-012X, 1 of LSAA012-ELX, 1 of LSAA012-EG</t>
  </si>
  <si>
    <t>GSCA-H230F</t>
  </si>
  <si>
    <t>GSCA-F335F</t>
  </si>
  <si>
    <t>GSCA-I405F</t>
  </si>
  <si>
    <t>GSCC-I578F</t>
  </si>
  <si>
    <t>GSCD-I445F</t>
  </si>
  <si>
    <t>LSCA-I230F</t>
  </si>
  <si>
    <t>27EP950-B</t>
  </si>
  <si>
    <t>July,2021</t>
  </si>
  <si>
    <t>1 9517 401345 8</t>
  </si>
  <si>
    <t>27" LG OLED MONITOR, 3840 X 2160, 16:9 OLED, HDMI, DISPLAY PORT 1.4 (2), USB 3.0 (1 UP, 3 DOWN), USB Type-C</t>
  </si>
  <si>
    <t>27" LG OLED MONITOR, 3840 X 2160, 16:9 OLED, HDMI, DISPLAY PORT 1.4 (2), USB 3.0 (1 UP, 3 DOWN), USB Type-C, TILT, HEIGHT, PIVOT, VESA DISPLAYHDR 400 TRUE BLACK</t>
  </si>
  <si>
    <t>34.4" x 6.2" x 21" / 4.3 lbs</t>
  </si>
  <si>
    <t>43UR640S0UD</t>
  </si>
  <si>
    <t>50UR640S0UD</t>
  </si>
  <si>
    <t>55UR640S0UD</t>
  </si>
  <si>
    <t>65UR640S0UD</t>
  </si>
  <si>
    <t>75UR640S0UD</t>
  </si>
  <si>
    <t>86UR640S0UD</t>
  </si>
  <si>
    <t>65EP5G-B</t>
  </si>
  <si>
    <t>43HT3WJ-B</t>
  </si>
  <si>
    <t>55CT5WJ-B</t>
  </si>
  <si>
    <t>ACC-S-EP5G</t>
  </si>
  <si>
    <t>195174014400</t>
  </si>
  <si>
    <t>195174014417</t>
  </si>
  <si>
    <t>32.8 lbs</t>
  </si>
  <si>
    <t>50.2" x 30.5" x 6.0"</t>
  </si>
  <si>
    <t>56.0" x 31.9" x 6.4"</t>
  </si>
  <si>
    <t>41.2 lbs</t>
  </si>
  <si>
    <t>195174014424</t>
  </si>
  <si>
    <t>65.7" x 42.2" x 8.0"</t>
  </si>
  <si>
    <t>70.1 lbs</t>
  </si>
  <si>
    <t>195174014431</t>
  </si>
  <si>
    <t>74.0" x 44.0" x 7.9"</t>
  </si>
  <si>
    <t>92.0 lbs</t>
  </si>
  <si>
    <t>195174014448</t>
  </si>
  <si>
    <t>83.3" x 47.8" x 9.0"</t>
  </si>
  <si>
    <t>127.2 lbs</t>
  </si>
  <si>
    <t>195174014479</t>
  </si>
  <si>
    <t>19.8" x 9.4" x 15.0"</t>
  </si>
  <si>
    <t>195174014141</t>
  </si>
  <si>
    <t>41.6" x 27.2" x 6.0"</t>
  </si>
  <si>
    <t>34.4 lbs</t>
  </si>
  <si>
    <t>54.0" x 35.6" x 6.6"</t>
  </si>
  <si>
    <t>68.3 lbs</t>
  </si>
  <si>
    <t>65" OLED Pro , HDMI(2, HDCP2.2(HDMI 2.1)), SDI(4), REF In, RJ45(LAN), RJ45(GPI In), SFP(SFP+), USB(USB2.0 Type A)</t>
  </si>
  <si>
    <t>65" OLED Pro, Picture -Adjust(OLED Light, Brightness, Contrast, Chroma, Sharpness, Tint), Color Temp(VAR Temp./9300K/6500K/5400K/3200K/D65(6504K)/C(6774K)/D-Cinema(6302K)), R/G/B Gain(-100 ~ 100), Transfer Matrix(Auto / BT.709 / BT.601 / BT.2020), Mastering Peak(Auto / 0 / 400 / 540 / 700 / 1000 / 2000 / 3000 / 4000 / 10000), SDI Color Format(Auto / RGB444 / YCbCr444 / YCbCr422 ), SCAN(Zero Scan /Over Scan / Under Scan / Pixel to Pixel), AFD (Active Format Description), Aspect Ratio(Full/16:9/4:3/14:9/13:9/1.85:1/2.35:1), ZOOM(2x, 3x, 4x, 5x), Mono/Blue Only(Off/MonoColor/Blue Color), HDMI IT Content, PictureOptions(Noise Reduction, MPEG Noise Reduction, Black Level, Real Cinema, Motion Eye Care,Dynamic Tone Mapping, Dynamic Contrast, Dynamic Color) , webOS ver(webOS5.0), Multi-screen (PIP, PBP (2)), ISM Method, HDMI ,Internal Memory 8 GB, Temperature Sensor, Power Indicator (Standby : Red, Power On : White), Local Key Operation, Color space -Native / DCI-P3 / BT.709 / SMPTE-C / BT.2020 / EBU / Adobe RGB / NTSC, EOTF-User/1.9/2.2/2.4/2.6/BT1886(±0.2)/HDR10 / HLG / Dolby Vision, Marker-Marker(Off/16:9/4:3/14:9/13:9/1.85:1/2.35:1/User Marker 1/User Marker 2/User Marker 3), Safety Area(Off/16:9 95%/16:9 93%/16:9 90%/16:9 88%/16:9 85%/16:9 80%/4:3 95%/4:3 93%/4:3 90%/4:3 88%/4:3 85%/4:3 80%), Center Marker,Marker Thickness, Marker Color, Preset1(Preset1~2), Audio -Audio Source Selection(SDI1/ SDI 2 / SDI 3 / SDI 4 / SFP+), Audio Level Meter, Video Analysis -Waveform / Vector, HDR/SDR monitoring, Advanced -Profile(1~10), Function Key(F1~5), OnScreen Display, UMD (Under Monitor Display), Input ID,VPID, Information, Control(Key/LED/IR), HDMI Ultra HD Deep Color, OLED Panel Settings(TPC, Pixel Refresher, Screen Shift, Logo Luminance Adjustment, Global Sticky Reduction, Convex Power Control, Uniformity Compensation), Screen Saver(On / Off),Screen Control(I/P Mode, Internal Pattern),Power(No Signal / No IR), Network Settings, Caption(608, 708),PIP/PBP, Gen Lock, Change Device Password, Factory Reset, Operation Temperature0 °C to 40 °C , Operation Humidity 10 % to 80 % , SuperSign WB</t>
  </si>
  <si>
    <t>65.3" x 38.2" x 7.5"</t>
  </si>
  <si>
    <t>65.4 lbs</t>
  </si>
  <si>
    <t xml:space="preserve">HDMI(2, HDCP2.2(HDMI 2.1)), SDI(4), REF In, RJ45(LAN), RJ45(GPI In), SFP(SFP+), USB(USB2.0 Type A)
Audio Out (1, Head-Phone), SDI(4, Loop-through), RJ45(GPI Out) OUT(GPI) </t>
  </si>
  <si>
    <t>Sand for OLED Pro 65EP5G-B</t>
  </si>
  <si>
    <t>11.9 lbs</t>
  </si>
  <si>
    <t>330 nit</t>
  </si>
  <si>
    <t>Aug 2021</t>
  </si>
  <si>
    <t>195174015674</t>
  </si>
  <si>
    <t>195174013892</t>
  </si>
  <si>
    <t>350nit</t>
  </si>
  <si>
    <t>450nit</t>
  </si>
  <si>
    <t>LG One:Quick Flex,  Touch, Camera, MIC, HDMI(2), USB, DP, RS232C IN/Out, RJ45 In. IR In</t>
  </si>
  <si>
    <t>LG One:Quick Works,  Touch, Camera, MIC, HDMI(2), USB, DP, RS232C IN/Out, RJ45 In. IR In</t>
  </si>
  <si>
    <t>Landscape only,Key Feature(Windows)-Internal Memory8GB,3840x2160 (UHD),U-IPS,Life time50,000Hrs,Operation Hours (Hours/Day)24/7,Connectivity
(webOS): HDMIO(2),DPUSB-Type C,RS232C IN,RJ45(LAN),IR IN,USB2.0 Type A(1),RS232C Out,RJ45(LAN), Connectivity
(Windows): RJ45(LAN),USB3.1 Type A(2), USB Type C(1),,Temperature Sensor,Auto Brightness sensor,Local Key Operation,webOS4.1,Background Image-Booting Logo Image,No Signal Image,Screen Rotation,External Input Rotation,Crestron Inside,Smart Energy Saving,PM mode,Wake on LAN,HDMI-CEC ,Bluelight,Key Feature
(Windows)-Internal Memory128GB,Bluetooth 5.0,Launcher Bar,Split View ,/Full/ Half,Screen Capture,File Sharing,Compatibility One:Quick Share,LG Remote Meeting,Software Compatibility-SuperSign CMS,SuperSign Control / Control+,Signage 365 Care,Special Feature-Touch</t>
  </si>
  <si>
    <t>Portrait / Landscape,Key Feature(Windows)-Internal Memory4GB,3840x2160 (UHD),U-IPS,Life time50,000Hrs,Operation Hours (Hours/Day)24/7,Connectivity
(webOS): HDMIO(2),DPUSB-Type C,RS232C IN,RJ45(LAN),IR IN,USB2.0 Type A(1),RS232C Out,RJ45(LAN), Connectivity
(Windows): RJ45(LAN),USB3.1 Type A(2), USB Type C(1),,Temperature Sensor,Auto Brightness sensor,Local Key Operation,webOS4.1,Background Image-Booting Logo Image,No Signal Image,Screen Rotation,External Input Rotation,Crestron Inside,Smart Energy Saving,PM mode,Wake on LAN,HDMI-CEC ,Bluelight,Key Feature
(Windows)-Internal Memory128GB,Bluetooth 5.0,Launcher Bar,Split View ,/Full/ Half,Screen Capture,File Sharing,Compatibility One:Quick Share,LG Remote Meeting,Software Compatibility-SuperSign CMS,SuperSign Control / Control+,Signage 365 Care,Special Feature-Touch</t>
  </si>
  <si>
    <t>3840 x 2160(UHD)</t>
  </si>
  <si>
    <t>Ashed Blue (Near Black)</t>
  </si>
  <si>
    <t>HDMI(3), USB(1),  WIFI, RF In, R Out(RS-232C),  RJ45, Audio Out, External Speaker</t>
  </si>
  <si>
    <t>HDMI(3), USB(1), WIFI, RF In, R Out(RS-232C),  RJ45, Audio Out, External Speaker</t>
  </si>
  <si>
    <t xml:space="preserve">50" UHD, 3HDMI, 1 RS232, 1 USB, Speaker, Stand, Viewing angle 178°/178° NTSC, Refresh rate 120Hz, Full IP Control thru network (including WOL*), DPM(Display Power Management) 
,Crestron Connected , EPEAT Compliant
</t>
  </si>
  <si>
    <t xml:space="preserve">43" UHD, 3HDMI, 1 RS232, 1 USB, Speaker, Stand, Viewing angle 178°/178° NTSC, Refresh rate 120Hz, Full IP Control thru network (including WOL*), DPM(Display Power Management) 
,Crestron Connected , EPEAT Compliant, IPS Panel
</t>
  </si>
  <si>
    <t xml:space="preserve">55" UHD, 3HDMI, 1 RS232, 1 USB, Speaker, Stand, Viewing angle 178°/178° NTSC, Refresh rate 120Hz, Full IP Control thru network (including WOL*), DPM(Display Power Management) 
,Crestron Connected , EPEAT Compliant, IPS  Panel
</t>
  </si>
  <si>
    <t xml:space="preserve">65" UHD, 3HDMI, 1 RS232, 1 USB, Speaker, Stand, Viewing angle 178°/178° NTSC, Refresh rate 120Hz, Full IP Control thru network (including WOL*), DPM(Display Power Management) 
,Crestron Connected , EPEAT Compliant, IPS Panel
</t>
  </si>
  <si>
    <t xml:space="preserve">75" UHD, 3HDMI, 1 RS232, 1 USB, Speaker, Stand, Viewing angle 178°/178° NTSC, Refresh rate 120Hz, Full IP Control thru network (including WOL*), DPM(Display Power Management) 
,Crestron Connected , EPEAT Compliant, IPS Panel
</t>
  </si>
  <si>
    <t xml:space="preserve">86" UHD, 3HDMI, 1 RS232, 1 USB, Speaker, Stand, Viewing angle 178°/178° NTSC, TM240Hz, Full IP Control thru network (including WOL*), DPM(Display Power Management) 
,Crestron Connected , EPEAT compliant, IPS Panel
</t>
  </si>
  <si>
    <t>24BP75Q-B</t>
  </si>
  <si>
    <t>USB Type-C, HDMI 2.0, DP 1.4, USB 3.0 (2DOWN)</t>
  </si>
  <si>
    <t>Jul, 2021</t>
  </si>
  <si>
    <t>1 95174 01433 2</t>
  </si>
  <si>
    <t>24" LG MONITOR, 2560 x 1440, 16:9 IPS, USB-C, HDMI, DP</t>
  </si>
  <si>
    <t>24" LG MONITOR, 2560X1440, IPS, HDMI DISPLAY PORT USB 3.0 USB-C, TILT HEIGHT SWIVEL PIVOT, HDR, COLOR CALIBRATED, FLICKER SAFE PICTURE/READER MODE</t>
  </si>
  <si>
    <t>24.2" x 19.3" x 7.6" / 16.7 lbs</t>
  </si>
  <si>
    <t>34BP65C-B</t>
  </si>
  <si>
    <r>
      <t xml:space="preserve">3440x1440 </t>
    </r>
    <r>
      <rPr>
        <b/>
        <sz val="14"/>
        <color indexed="8"/>
        <rFont val="LG Smart_Global"/>
      </rPr>
      <t>VA</t>
    </r>
    <r>
      <rPr>
        <b/>
        <sz val="14"/>
        <color indexed="8"/>
        <rFont val="LG Smart_Global"/>
        <family val="2"/>
      </rPr>
      <t xml:space="preserve"> Panel </t>
    </r>
  </si>
  <si>
    <t>Aug, 2021</t>
  </si>
  <si>
    <t>1 95174 01426 4</t>
  </si>
  <si>
    <t>34" LG MONITOR, Curved, 3440X1440, 21:9 VA, HDMI 2.0 (2), DP</t>
  </si>
  <si>
    <t>34" LG MONITOR, Curved, 3440X1440, 21:9 VA, HDMI 2.0 (2), DP, AMD FREE SYNC, HDR 10, TILT, HEIGHT, SPK</t>
  </si>
  <si>
    <t>27" LG MEDICAL IPS 8MP UHD 4K CLINICAL MONITOR 3840X2160 DP FDA CLASS I</t>
  </si>
  <si>
    <t>27" LG MEDICAL IPS 8MP UHD 4K CLINICAL MONITOR, 3840X2160, HDMI DP USB, PIVOT HEIGHT TILT, VESA, WHITE, DICOM HW CALIBRATION,  FDA CLASS I</t>
  </si>
  <si>
    <t>27" LG MEDICAL IPS 8MP UHD 4K CLINICAL MONITOR 3840X2160 DICOM DP FDA CLASS I</t>
  </si>
  <si>
    <t>27" LG MEDICAL IPS 8MP UHD 4K CLINICAL MONITOR, 3840X216, HDMI DP USB, PIVOT HEIGHT TILT, VESA, WHITE, DICOM@250cd/m2 HW CALIBRATION, FDA CLASS I,</t>
  </si>
  <si>
    <t>27" LG MEDICAL IPS 4K SURGICAL MONITOR 3840X2160 SRGB 115% DICOM14 IP35&amp;IP32 FDA CLASS II</t>
  </si>
  <si>
    <t>27" LG MEDICAL IPS 4K SURGICAL MONITOR, 3840X2160, DVI-D SDI HDMI DP USB, WHITE, FDA CLASS II</t>
  </si>
  <si>
    <t>32" LG MEDICAL IPS 8MP DIAGNOSTIC MONITOR 3840 X 2160 DP FDA 510K CLASS II</t>
  </si>
  <si>
    <t>32" LG MEDICAL IPS 8MP DIAGNOSTIC MONITOR, 3840 X 2160, HDMI DP USB, PIVOT HEIGHT TILT, VESA, HDR10 HWCALIBRATION 2PBP, FDA 510K CLASS II</t>
  </si>
  <si>
    <t>32" LG MEDICAL IPS 4K SURGICAL MONITOR 3480X2160 DP FDA CLASS I</t>
  </si>
  <si>
    <t>32" LG MEDICAL IPS 4K SURGICAL MONITOR, 3480X2160, HDMI DP USB, PIVOT HEIGHT TILT, VESA, HDR10 DICOM HW CALIBRATION, FDA Class I</t>
  </si>
  <si>
    <t>Motorized Stand (old model ST-1360F)</t>
  </si>
  <si>
    <t>LSBB-F081C</t>
  </si>
  <si>
    <t>LSBB-F108C</t>
  </si>
  <si>
    <t>LSBB-F163C</t>
  </si>
  <si>
    <t>LSBB-G147C</t>
  </si>
  <si>
    <t>LSBB-G196C</t>
  </si>
  <si>
    <t>LSBB-G294C</t>
  </si>
  <si>
    <t>LSBB-U163C</t>
  </si>
  <si>
    <t>LSBB-U217C</t>
  </si>
  <si>
    <t>LSBB-U325C</t>
  </si>
  <si>
    <t>442" x  26.0" x 5.7"</t>
  </si>
  <si>
    <t>55VL5FAW-9C</t>
  </si>
  <si>
    <t>55VL5FAW-4C</t>
  </si>
  <si>
    <t>55UH7F-H</t>
  </si>
  <si>
    <t>55" UHD, Web OS, HDMI(3), USB2.0 Type A(1), Display Port, Audio</t>
  </si>
  <si>
    <t>55" UHD, Web OS 4.1, HDMI(3), DP, DVI-D, USB2.0 Type A(1), Display Port, Audio IN/OUT,RS232C IN, RJ45(LAN) IN, IR IN, Portrait / Landscape,   bulit in WIFI, 50,000Hrs life time &amp; 24/7 operation, 28% Haze, Internal Memory 8GB, Temperature Sensor,Auto Brightness sensor,Acceleration(Gyro) Sensor,Local Key Operation, Multi-screen PIP/PBP(4), Screen Share, Video Tag(4), Play via URL, Screen Rotation, External Input Rotation,Crestron Inside, PM mode,  Wake on LAN, Beacon, HDMI-CEC ,SI Server Setting, webRTC, Pro:Idiom,  Operation Temperature 0 °C to 40 °C, Operation Humidity 10 % to 80 %, Tilt(Facedown), Speaker</t>
  </si>
  <si>
    <t>52.8 lbs</t>
  </si>
  <si>
    <t>55.9" x 32.7" x 6.9"</t>
  </si>
  <si>
    <t>195174007051</t>
  </si>
  <si>
    <t>26.0 lbs</t>
  </si>
  <si>
    <t>195174025352</t>
  </si>
  <si>
    <t>195174025321</t>
  </si>
  <si>
    <t>75" UHD,  IPS Panel, Anti Glare, 7H(Mohs) surface treatment(Haze), 8ms (G to G) response time, 30,000 Hrs of life time, 16/7(hours/day) operation hours, Landscape, HDMI(3), USB- USB3.0 Type A(3) &amp; USB2.0 Type A(3) , RGB, Android 8.0,  Audio In/out,RS232C IN, RJ45(LAN) IN, Touch USB(2), Handle, VESATM Standard Mount Interface, Internal Memory 16(GB), Built in WIFI, Power indicator, Local Key operation,  Android 8.0, Screen Share, Operation temp 0 °C to 40 °C, Operation Humidity 10% to 80%, OPS type compatible, OPS power builit in.</t>
  </si>
  <si>
    <t>2x2 55VL5F-A bundle with Crimson mount</t>
  </si>
  <si>
    <t>3x3 55VL5F-A bundle with Crimson mount</t>
  </si>
  <si>
    <t xml:space="preserve">Monitor Solution SuperSign  Media Editor Single Software License / Works with LG SuperSign CMS only </t>
  </si>
  <si>
    <t>SuperSign CMS (SuperSign W/ Premium) - 1 license PER DISPLAY</t>
  </si>
  <si>
    <t xml:space="preserve"> Super sign CMS - 1 year solution renewal  only(per panel) 1 license PER DISPLAY. For Existing or combined with LWSMB </t>
  </si>
  <si>
    <t>Super sign CMS - 2 year solution  renewal only(per panel) 1 license PER DISPLAY. For Existing or combined with LWSMB</t>
  </si>
  <si>
    <t xml:space="preserve">Super sign CMS - 3 year solution renewal only(per panel) 1 license PER DISPLAY. For Existing or combined with LWSMB 
</t>
  </si>
  <si>
    <t xml:space="preserve">Super sign CMS - 4 year solution renewal only(per panel) 1 license PER DISPLAY. For Existing or combined with LWSMB </t>
  </si>
  <si>
    <t xml:space="preserve">Super sign CMS - 5 year solution renewal only(per panel) 1 license PER DISPLAY. For Existing or combined with LWSMB </t>
  </si>
  <si>
    <t xml:space="preserve">SuperSign Control +  1 License PER DISPLAY </t>
  </si>
  <si>
    <t xml:space="preserve">SuperSign Video calibration - Single program License </t>
  </si>
  <si>
    <t>Bezel: White, Back: White Stand: White</t>
  </si>
  <si>
    <t>27BP85U-W</t>
  </si>
  <si>
    <t xml:space="preserve">1,200:1(Typ)  </t>
  </si>
  <si>
    <t>Sept, 2021</t>
  </si>
  <si>
    <t>1 95174 01429 5</t>
  </si>
  <si>
    <t>27" LG MONITOR, 3840x2160, 16:9 IPS, USB-C, HDMI 2.0 (2), DISPLAY PORT, USB 3.0 (2 DOWN)</t>
  </si>
  <si>
    <t>27" LG MONITOR, 3840x2160, IPS, USB-C, HDMI 2.0 (2), DISPLAY PORT, USB 3.0 (2 DOWN), TILT, HEIGHT, PIVOT, VESA HDR 400, AMD FREESYNC, SPK, EPA 8.0, EPEAT</t>
  </si>
  <si>
    <t>27.8" x 7.6" x 20.4" / 19.6 lbs</t>
  </si>
  <si>
    <t>34BP88C-B</t>
  </si>
  <si>
    <r>
      <t xml:space="preserve">3440x1440 </t>
    </r>
    <r>
      <rPr>
        <b/>
        <sz val="14"/>
        <color indexed="8"/>
        <rFont val="LG Smart_Global"/>
      </rPr>
      <t xml:space="preserve">IPS Panel </t>
    </r>
  </si>
  <si>
    <t>USB Type-C, ERGO STAND HDMI 2.0 (2), DP, USB 3.0 (2 DOWN)</t>
  </si>
  <si>
    <t>1 95174 01496 7</t>
  </si>
  <si>
    <t>34" LG MONITOR, Curved, 3440X1440, 21:9 IPS, HDMI 2.0 (2), DP, USB Type-C, USB 3.0, ERGO STAND</t>
  </si>
  <si>
    <t>34" LG MONITOR, Curved, 3440X1440, 21:9 IPS, HDMI 2.0 (2), DP, USB Type-C, USB 3.0, AMD FREE SYNC, HDR 10, TILT, HEIGHT, SPK, ERGO STAND</t>
  </si>
  <si>
    <t>37" x 20.4" x 10.6" / 34.8 lbs</t>
  </si>
  <si>
    <t>38BP85C-W</t>
  </si>
  <si>
    <t xml:space="preserve"> 195174 01495 0</t>
  </si>
  <si>
    <t>38" LG MONITOR, Curved, 3840X1600, 21:9, IPS, USB Type-C, HDMI, DP, USB</t>
  </si>
  <si>
    <t>38" LG MONITOR, 3840X1600, IPS, USB Type-C, HDMI (2), USB 3.0 (2), DP, TILT, HEIGHT, AMD FREESYNC, HDR10, SPK</t>
  </si>
  <si>
    <t>41.7" x 21.3" x 9.3" / 28.4 lbs</t>
  </si>
  <si>
    <t>27" LG THIN CLIENT  AIO MONITOR, 1920X1080, INTEL CELERON QUAD CORE, 4GB DDR, 16GB eMMC, IPS, TAA, HW TPM</t>
  </si>
  <si>
    <t>27" LG THIN CLIENT  AIO MONITOR, 1920X1080, INTEL CELERON QUAD CORE, 4GB DDR, 16GB eMMC, HDMI, DP, USB2.0, USB3.1, USB TYPE-C, PIVOT, HEIGHT ADJUST, TILT, SWIVEL, IPS, TAA, HW TPM</t>
  </si>
  <si>
    <t>34" LG THIN CLIENT  AIO MONITOR, 2560X1080, INTEL CELERON QUAD CORE, 4GB DDR, 16GB eMMC, IPS, TAA, HW TPM</t>
  </si>
  <si>
    <t>34" LG THIN CLIENT  AIO MONITOR, 2560X1080, INTEL CELERON QUAD CORE, 4GB DDR, 16GB eMMC, HDMI, DP, USB2.0, USB3.1, USB TYPE-C, TILT, HEIGHT ADJUST, IPS, TAA, HW TPM</t>
  </si>
  <si>
    <t>Aug-2021</t>
  </si>
  <si>
    <t>0.9375mm,Peak. 1,200nit Typ. 600nit,COB,600 x 337.5 x 44.9_Secondary Signal&amp;Power redundancy</t>
  </si>
  <si>
    <t>16mm, 5500nit, 3 in 1 , 640x720x90</t>
  </si>
  <si>
    <t>2021 LG Signage Price Sheet  Effective 9/1/2021</t>
  </si>
  <si>
    <t>32LT340C9UB</t>
  </si>
  <si>
    <t>32SM5J-B</t>
  </si>
  <si>
    <t>43UR340C9UD</t>
  </si>
  <si>
    <t>43UR640S9UD</t>
  </si>
  <si>
    <t>50UR340C9UD</t>
  </si>
  <si>
    <t>50UR640S9UD</t>
  </si>
  <si>
    <t>55UR340C9UD</t>
  </si>
  <si>
    <t>55UR640S9UD</t>
  </si>
  <si>
    <t>65UR340C9UD</t>
  </si>
  <si>
    <t>65UR640S9UD</t>
  </si>
  <si>
    <t>75UR340C9UD</t>
  </si>
  <si>
    <t>75UR640S9UD</t>
  </si>
  <si>
    <t>86UR340C9UD</t>
  </si>
  <si>
    <t>86UR640S9UD</t>
  </si>
  <si>
    <t>195174023747</t>
  </si>
  <si>
    <t>195174023723</t>
  </si>
  <si>
    <t>195174023761</t>
  </si>
  <si>
    <t>195174023709</t>
  </si>
  <si>
    <t>195174023785</t>
  </si>
  <si>
    <t>195174023686</t>
  </si>
  <si>
    <t>195174023808</t>
  </si>
  <si>
    <t>195174023655</t>
  </si>
  <si>
    <t>195174023822</t>
  </si>
  <si>
    <t>195174023624</t>
  </si>
  <si>
    <t>195174023846</t>
  </si>
  <si>
    <t>195174023587</t>
  </si>
  <si>
    <t>195174012901</t>
  </si>
  <si>
    <t>400nit</t>
  </si>
  <si>
    <t>HDMI(3), RS232C IN//OUT,  RJ45(LAN) IN, IR IN,  USB(1), Audio out,  WebOS 6.0</t>
  </si>
  <si>
    <t>32" FHD, IPS panel tech, 400 nit, HDMI(3), RS232C IN//OUT,  RJ45(LAN) IN, IR IN,  USB(1), Audio out,  WebOS 6.0, 50,000 hrs of life time, 24/7 operation hours, portrail/landscape, internal memory 8.0GB, Wi-fi, temperature sensor, auto brightness sensor, local key operation, Embedded CMS,USB Plug &amp; Play,Fail over,Background Image,Sync Mode,Screen Share,Video Tag,Play via URL,Screen Rotation,External Input Rotation,Crestron Inside,Smart Energy Saving,PM mode,Wake on LAN,Network Ready,Beacon,HDMI-CEC ,SI Server Setting,webRTC,Pro:Idiom,Speaker,SuperSign CMS,SuperSign Control / Control+,SuperSign WB,SuperSign Media Editor,Promota,LG ConnectedCare</t>
  </si>
  <si>
    <t>HDMI(3), RS-232C(1), USB(1), RF in(1), audio out(1), External speaker(1), RJ45In/Out, webOS 6.0</t>
  </si>
  <si>
    <t>86" UHD HDMI(3), RS-232C(1), USB(1), RF in(1), audio out(1), External speaker(1), RJ45In/Out,    Crestron Certi. Compatibility,    DPM (Digital Power management),    Time scheduler ,    RTC (Real Time Clock) ,    NTP sync timer,    SuperSign SW Compatibitlity-Control / Control Plus, Hospitality feature(welcom video, welcome screen-splash image, insert image), USB Auto playback, moving picture playback, setting option: auto off/sleeptime, energy saving mode, motion eye care.</t>
  </si>
  <si>
    <t>75" UHD HDMI(3), RS-232C(1), USB(1), RF in(1), audio out(1), External speaker(1), RJ45In/Out,    Crestron Certi. Compatibility,    DPM (Digital Power management),    Time scheduler ,    RTC (Real Time Clock) ,    NTP sync timer,    SuperSign SW Compatibitlity-Control / Control Plus, Hospitality feature(welcom video, welcome screen-splash image, insert image), USB Auto playback, moving picture playback, setting option: auto off/sleeptime, energy saving mode, motion eye care.</t>
  </si>
  <si>
    <t>65" UHD HDMI(3), RS-232C(1), USB(1), RF in(1), audio out(1), External speaker(1), RJ45In/Out,    Crestron Certi. Compatibility,    DPM (Digital Power management),    Time scheduler ,    RTC (Real Time Clock) ,    NTP sync timer,    SuperSign SW Compatibitlity-Control / Control Plus, Hospitality feature(welcom video, welcome screen-splash image, insert image), USB Auto playback, moving picture playback, setting option: auto off/sleeptime, energy saving mode, motion eye care.</t>
  </si>
  <si>
    <t>55" UHD HDMI(3), RS-232C(1), USB(1), RF in(1), audio out(1), External speaker(1), RJ45In/Out,    Crestron Certi. Compatibility,    DPM (Digital Power management),    Time scheduler ,    RTC (Real Time Clock) ,    NTP sync timer,    SuperSign SW Compatibitlity-Control / Control Plus, Hospitality feature(welcom video, welcome screen-splash image, insert image), USB Auto playback, moving picture playback, setting option: auto off/sleeptime, energy saving mode, motion eye care.</t>
  </si>
  <si>
    <t>50" UHD HDMI(3), RS-232C(1), USB(1), RF in(1), audio out(1), External speaker(1), RJ45In/Out,    Crestron Certi. Compatibility,    DPM (Digital Power management),    Time scheduler ,    RTC (Real Time Clock) ,    NTP sync timer,    SuperSign SW Compatibitlity-Control / Control Plus, Hospitality feature(welcom video, welcome screen-splash image, insert image), USB Auto playback, moving picture playback, setting option: auto off/sleeptime, energy saving mode, motion eye care.</t>
  </si>
  <si>
    <t>43" UHD HDMI(3), RS-232C(1), USB(1), RF in(1), audio out(1), External speaker(1), RJ45In/Out,    Crestron Certi. Compatibility,    DPM (Digital Power management),    Time scheduler ,    RTC (Real Time Clock) ,    NTP sync timer,    SuperSign SW Compatibitlity-Control / Control Plus, Hospitality feature(welcom video, welcome screen-splash image, insert image), USB Auto playback, moving picture playback, setting option: auto off/sleeptime, energy saving mode, motion eye care.</t>
  </si>
  <si>
    <t>Oct 2021</t>
  </si>
  <si>
    <t>Nov 2021</t>
  </si>
  <si>
    <t>13.4 lbs</t>
  </si>
  <si>
    <t>32.0" x 20.0" x 5.7"</t>
  </si>
  <si>
    <t>31.9" x 20.1" x 5.2"</t>
  </si>
  <si>
    <t>15.2 lbs</t>
  </si>
  <si>
    <t>41.5" x 26.0" x 5.6"</t>
  </si>
  <si>
    <t>24.3 bls</t>
  </si>
  <si>
    <t>32.2 lbs</t>
  </si>
  <si>
    <t>47.8" x 30.5" x 6.0"</t>
  </si>
  <si>
    <t>53.5" x 31.9" x 6.4"</t>
  </si>
  <si>
    <t>63.0" x 38.2" x 6.8"</t>
  </si>
  <si>
    <t>61.3 lbs</t>
  </si>
  <si>
    <t>90.4 lbs</t>
  </si>
  <si>
    <t>71.7" x 43.9" x 7.9"</t>
  </si>
  <si>
    <t>83.3" x 47.9" x 9.0"</t>
  </si>
  <si>
    <t>128.8"</t>
  </si>
  <si>
    <t>HDMI(3), RS-232C(1), USB(1), RF in(1), audio out(1), External Speaker (Amplifier NOT included), RJ45In/Out, webOS 6.0</t>
  </si>
  <si>
    <t>HDMI(3), RS-232C(1), USB(1), RF in(1), audio out(1), External Speaker (Amplifier NOT included)), RJ45In/Out, webOS 6.0</t>
  </si>
  <si>
    <t>24BP750C-B</t>
  </si>
  <si>
    <t>24CN650N-6N</t>
  </si>
  <si>
    <t>24CN670NK6N</t>
  </si>
  <si>
    <t>27CN650N-6N</t>
  </si>
  <si>
    <t>34CN650N-6N</t>
  </si>
  <si>
    <t>CL600N-6N</t>
  </si>
  <si>
    <t>14ZT90P-G.AM33U1</t>
  </si>
  <si>
    <t>14ZT90P-G.AX33U1</t>
  </si>
  <si>
    <t>15ZT90P-G.AM33U1</t>
  </si>
  <si>
    <t>15ZT90P-G.AX33U1</t>
  </si>
  <si>
    <t>14ZT90P-G.AM13U1</t>
  </si>
  <si>
    <t>14ZT90P-G.AX13U1</t>
  </si>
  <si>
    <t>2021 LG Business Solutions Medical Imaging Display Price List Effective Date 09/01/2021</t>
  </si>
  <si>
    <t>2021 LG Business Solutions B2B Monitor Price Sheet Effective 09/01/2021</t>
  </si>
  <si>
    <t>1920 x 1080 IPS Panel</t>
  </si>
  <si>
    <t>USB Type-C, HDMI 1.4, DP 1.2, USB 3.0 (1UP/3DOWN)</t>
  </si>
  <si>
    <t>Oct, 2021</t>
  </si>
  <si>
    <t>1 95174 02692 2</t>
  </si>
  <si>
    <t>24" LG MONITOR, 1920 x 1080, 16:9 IPS, USB-C, HDMI, DP</t>
  </si>
  <si>
    <t>24" LG MONITOR, 1920X1080, IPS, HDMI DISPLAY PORT USB 3.0 USB-C, TILT HEIGHT SWIVEL PIVOT, FLICKER SAFE PICTURE/READER MODE, SPK, EPEAT</t>
  </si>
  <si>
    <t xml:space="preserve"> 2021 LG Business Solutions Computing Price List Effective 09/01/2021</t>
  </si>
  <si>
    <t>Intel® Core™ i7-10510U (1.8 GHz, Turbo up to 4.9 GHz, L3 Cache 8 MB, 15W)</t>
    <phoneticPr fontId="10" type="noConversion"/>
  </si>
  <si>
    <t>16GB DDR4 2666MHz
- 8 GB x 1 (On Board)
- 8 GB x 1</t>
    <phoneticPr fontId="10" type="noConversion"/>
  </si>
  <si>
    <t>Intel® Core™ i7-1065G7
(1.30GHz, Turbo up to 3.90GHz), L3 Cache 8MB, 15W)</t>
    <phoneticPr fontId="10" type="noConversion"/>
  </si>
  <si>
    <r>
      <t xml:space="preserve">14.0" 1920 x 1080 </t>
    </r>
    <r>
      <rPr>
        <b/>
        <sz val="12"/>
        <color theme="1"/>
        <rFont val="LG Smart_Global"/>
      </rPr>
      <t>IPS Panel</t>
    </r>
  </si>
  <si>
    <t>Windows 10 IoT Enterprise LTSC (Value SKU)</t>
  </si>
  <si>
    <t xml:space="preserve"> i3-1115G4 DC (3.0 GHz, Turbo up to 4.1 GHz, Smart Cahce 6 MB, 28 W)</t>
  </si>
  <si>
    <t>8 GB (LPDDR4x 3733 MHz, Dual channel)</t>
  </si>
  <si>
    <t>10/100 Ethernet, 802.11ax, Bluetooth 5.1</t>
  </si>
  <si>
    <t>USB 3.2 Gen 2x1 (2), USB 4 Gen 3x2 Type C (2, USB PD &amp; THT4), Micro-SD, HP-OUT, HDMI</t>
  </si>
  <si>
    <t>1 95174 02184 2</t>
  </si>
  <si>
    <t>14" LG GRAM LIGHTWEIGHT NOTEBOOK, HDD TPM, 8GB DDR, 256GB SSD, FINGERPRINT SENSOR, IPS, MIL-STD810G</t>
  </si>
  <si>
    <t>14" LG GRAM LIGHTWEIGHT NOTEBOOK, HDD TPM, 8GB DDR, 256GB SSD, FINGERPRINT SENSOR, IPS, MIL-STD810G, HDMI, USB-C, USB 3.2, Micro-SD, HP-Out, SPK, 72WH BATTERY</t>
  </si>
  <si>
    <t>1 95174 02185 9</t>
  </si>
  <si>
    <t>Pentium 7505U (2.0 GHz, Turbo up to 3.5 GHz, Smart Cache 4 MB, 15W)</t>
  </si>
  <si>
    <t>1 95174 02182 8</t>
  </si>
  <si>
    <t>1 95174 02183 5</t>
  </si>
  <si>
    <t>16GB DDR4 3200MHz
- 8 GB x 1 (On Board)
- 8 GB x 1</t>
    <phoneticPr fontId="10" type="noConversion"/>
  </si>
  <si>
    <t>1 95174 02186 6</t>
  </si>
  <si>
    <t>15" LG GRAM LIGHTWEIGHT NOTEBOOK, HDD TPM, 8GB DDR, 256GB SSD, FINGERPRINT SENSOR, IPS, MIL-STD810G, HDMI, USB-C, USB 3.2, Micro-SD, HP-Out, SPK, 80WH BATTERY</t>
  </si>
  <si>
    <t>1 95174 02187 3</t>
  </si>
  <si>
    <t>1 95174 02561 1</t>
  </si>
  <si>
    <t>1 95174 02560 4</t>
  </si>
  <si>
    <t>1 95174 02562 8</t>
  </si>
  <si>
    <t>1 95174 02563 5</t>
  </si>
  <si>
    <t>1 95174 02559 8</t>
  </si>
  <si>
    <t>2021 LG Business Solutions B2B Projector Price List Effective 9/1/2021</t>
  </si>
  <si>
    <t>Wireless</t>
  </si>
  <si>
    <t>WiFi &amp; Bluetooth included. No wireless by special order request.</t>
  </si>
  <si>
    <t>WiFi &amp; Bluetooth included.</t>
  </si>
  <si>
    <t>2021 LED Price Sheet Effective 9/1/2021</t>
  </si>
  <si>
    <t>0.9375mm,Peak. 1,200nit Typ. 600nit,COB,600 x 337.5 x 44.9_Main Signal&amp;Power redundancy (Top)</t>
  </si>
  <si>
    <t>0.9375mm,Peak. 1,200nit Typ. 600nit,COB,600 x 337.5 x 44.9_Main Signal redundancy (Top)</t>
  </si>
  <si>
    <t>1st Bezel_P14mm</t>
  </si>
  <si>
    <t>common Bezel_P14mm</t>
  </si>
  <si>
    <t>1st Bezel (Height 480mm)_P24mm</t>
  </si>
  <si>
    <t>common Bezel (Height 480mm)_P24mm</t>
  </si>
  <si>
    <t>Mini Common Bezel (Height 120mm)_P24mm</t>
  </si>
  <si>
    <t>4K controller for LSAA</t>
  </si>
  <si>
    <t>4K controller for LSAB</t>
  </si>
  <si>
    <t>Unit Controller _ P24mm</t>
  </si>
  <si>
    <t>Unit Controller _ P14mm</t>
  </si>
  <si>
    <t>2K 163" LSCB018 1.8mm FullHD, 36 pcs of LSCB018-GK.AUS, 1 pc of CVCA</t>
  </si>
  <si>
    <t>2K 217" LSCB025 2.5mm FullHD, 64 pcs of LSCB025-GK.AUS, 1 CVCA</t>
  </si>
  <si>
    <t>4K 271" LSCB015 1.56mm, UltraHD,  100 pcs of LSCB015-GK.AUS, 1 CVCA</t>
  </si>
  <si>
    <t>4K 325" LSCB018 1.8mm, UltraHD,144 pcs of  LSCB018-GK.AUS, 1 CVCA</t>
  </si>
  <si>
    <t>130"AIO Floor Stand</t>
  </si>
  <si>
    <r>
      <t>2K 136" LSCB015 1.56mm FullHD, 25 of LSCB015-</t>
    </r>
    <r>
      <rPr>
        <b/>
        <sz val="12"/>
        <rFont val="Calibri"/>
        <family val="2"/>
        <scheme val="minor"/>
      </rPr>
      <t>G</t>
    </r>
    <r>
      <rPr>
        <sz val="12"/>
        <rFont val="Calibri"/>
        <family val="2"/>
        <scheme val="minor"/>
      </rPr>
      <t>K, 1 of CVCA</t>
    </r>
  </si>
  <si>
    <t>Dual2K LSCB015 Ultra Stretch (2 x 136") 1.56mm FullHD, 50 of LSCB015-GK, 1 of CVCA</t>
  </si>
  <si>
    <t>Dual2K LSCB018 Ultra Stretch (2 x 163") 1.8mm FullHD, 72 of LSCB018-GK, 1 of CVCA</t>
  </si>
  <si>
    <t>Dual2K LSCB025 Ultra Stretch (2 x 217") 2.5mm FullHD, 128 of LSCB025-GK, 1 of CVCA</t>
  </si>
  <si>
    <t>Dual4K Ultra Stretch LSCB015 (2 x 271") 1.56mm UltraHD, 200 of LSCB015-GK, 2 of CVCA</t>
  </si>
  <si>
    <t>Dual4K Ultra Stretch LSCB018 (2 x 325") 1.8mm UltraHD, 288 of LSCB018-GK, 2 of CVCA</t>
  </si>
  <si>
    <t>Main Cabinet(1ea) , 1.5mm , 500nit,  1</t>
  </si>
  <si>
    <t>Secondary Cabinet(8ea),  1.5mm , 500nit,  1</t>
  </si>
  <si>
    <t>LAC029DD4</t>
  </si>
  <si>
    <t>2.9mm,1200nit,500x500x84</t>
  </si>
  <si>
    <t>LAC039DD4</t>
  </si>
  <si>
    <t>3.9mm,1200nit,500x500x84</t>
  </si>
  <si>
    <t>3.9mm,2000nit,500x500x84</t>
  </si>
  <si>
    <t>0.95mm,600nit,604.8x340.2x72.5</t>
  </si>
  <si>
    <t>0.95mm,600nit,604.8x340.2x72.5, Power redundancy</t>
  </si>
  <si>
    <t>1.26mm,600nit,604.8x340.2x72.5</t>
  </si>
  <si>
    <t>LAS012DB7-P</t>
  </si>
  <si>
    <t>1.26mm,600nit,604.8x340.2x72.5, Power redundancy</t>
  </si>
  <si>
    <t>1.45mm,600nit,604.8x340.2x72.5</t>
  </si>
  <si>
    <t>1.45mm,600nit,604.8x340.2x72.5, Power redundancy</t>
  </si>
  <si>
    <t>1.58mm,600nit,604.8x340.2x72.5</t>
  </si>
  <si>
    <t>1.58mm,600nit,604.8x340.2x72.5, Power redundancy</t>
  </si>
  <si>
    <t>1.89mm,600nit,604.8x340.2x72.5</t>
  </si>
  <si>
    <t>1.89mm,600nit,604.8x340.2x72.5, Power redundancy</t>
  </si>
  <si>
    <t>1.89mm,600nit,604.8x340.2x72.5, , Power redundancy</t>
  </si>
  <si>
    <t>2.52mm,600nit,604.8x340.2x72.5</t>
  </si>
  <si>
    <t>2.52mm,600nit,604.8x340.2x72.5, Power redundancy</t>
  </si>
  <si>
    <t>6.25mm,6000nit,800x1600x143.5</t>
  </si>
  <si>
    <t>6.25mm,6000nit,800x1600x143.5, Left cut</t>
  </si>
  <si>
    <t>6.25mm,6000nit,800x1600x143.5, Right cut</t>
  </si>
  <si>
    <t>8mm,6000nit,1536x1536x222</t>
  </si>
  <si>
    <t>8mm,7000nit,1536x1536x222</t>
  </si>
  <si>
    <t>8.33mm,6000nit,800x1600x143.5</t>
  </si>
  <si>
    <t>10.67mm,6000nit,1536x1536x222</t>
  </si>
  <si>
    <t>10mm,6000nit,800x1600x143.5</t>
  </si>
  <si>
    <t>10.67mm,7000nit,1536x1536x222</t>
  </si>
  <si>
    <t>10mm,7500nit,800x1600x143.5</t>
  </si>
  <si>
    <t>12mm,6000nit,1536x1536x223</t>
  </si>
  <si>
    <t>12mm,7000nit,1536x1536x223</t>
  </si>
  <si>
    <t>16mm,7000nit,1536x1536x227</t>
  </si>
  <si>
    <t>2.5mm,1000nit, 500x500x74</t>
  </si>
  <si>
    <t>3.9mm,1000nit, 500x500x74</t>
  </si>
  <si>
    <t>1.56mm,1000nit, 300x337.5x29.5, Half</t>
  </si>
  <si>
    <t>1.56mm,1000nit, 300x337.5x35.6, Curved</t>
  </si>
  <si>
    <t>1.56mm,1000nit, 600x168.75x29.5, Half</t>
  </si>
  <si>
    <t>LSCB015-GK</t>
  </si>
  <si>
    <t>LSCB015-GKL</t>
  </si>
  <si>
    <t>LSCB015-GKR</t>
  </si>
  <si>
    <t>1.56mm,1000nit, 600x337.5x29.5</t>
  </si>
  <si>
    <t>1.88mm,1200nit, 300x337.5x29.5, Half</t>
  </si>
  <si>
    <t>1.88mm,1200nit, 300x337.5x35.6, Curved</t>
  </si>
  <si>
    <t>1.88mm,1200nit, 600x168.75x29.5, Half</t>
  </si>
  <si>
    <t>LSCB018-GK</t>
  </si>
  <si>
    <t>LSCB018-GKL</t>
  </si>
  <si>
    <t>LSCB018-GKR</t>
  </si>
  <si>
    <t>1.88mm,1200nit, 600x337.5x29.5</t>
  </si>
  <si>
    <t>2.5mm,800nit,300x337.5x29.7, Half</t>
  </si>
  <si>
    <t>2.50mm,1500nit, 300x337.5x29.5, Half</t>
  </si>
  <si>
    <t>2.50mm,1500nit, 300x337.5x35.6 , Curved</t>
  </si>
  <si>
    <t>LSCB025-GK</t>
  </si>
  <si>
    <t>LSCB025-GKL</t>
  </si>
  <si>
    <t>LSCB025-GKR</t>
  </si>
  <si>
    <t>2.50mm,1500nit, 600x337.5x29.5</t>
  </si>
  <si>
    <t>2.604mm, 4000nit,  500x1000x68</t>
  </si>
  <si>
    <t>2.976mm, 4000nit,  500x1000x68</t>
  </si>
  <si>
    <t>3.906mm, 4000nit,  500x1000x68</t>
  </si>
  <si>
    <t>HDMI(3), USB(1),  WIFI, RF In, R Out(RS-232C),  RJ45, Audio Out, External Speaker Out (Amplifier NOT included)</t>
  </si>
  <si>
    <t>HDMI(3), USB(1), WIFI, RF In, R Out(RS-232C),  RJ45, Audio Out, External Speaker Out (Amplifier NOT included)</t>
  </si>
  <si>
    <t>10x3 230" GSCA 3.9mm, 30 of GSCA039-GN, 1 of CVCA, 2 of GSCA039GNE</t>
  </si>
  <si>
    <t xml:space="preserve">15x4 335" GSCA 3.9mm, 60 of GSCA039-GN, 1 of CVCA, 4 of GSCA039GNE </t>
  </si>
  <si>
    <t>18x5 405" GSCA 4.6mm, 90 of GSCA046-GN, 1 of CVCA, 5 of GSCA046GNE</t>
  </si>
  <si>
    <t>20x10 578" GSCC 6.6mm FullHD, 200 of GSCC066-GN, 1 of CVCA, 18 of GSCC066GNE</t>
  </si>
  <si>
    <t>8x8 445" GSCD 10.4mm Scoreboard (Outdoor), 64 of GSCB100-GN, 1 of CVCA, 8 of GSCD100GNE</t>
  </si>
  <si>
    <t>10x3 230" LSCA 3.9mm Scoreboard (Indoor), 30 of LSCA039-RK, 1 of CVCA, 2 of LSCA039RKE</t>
  </si>
  <si>
    <t>2K 81" LSBB009 0.9mm FullHD, 9 of LSBB009-GD, 1 OF CVBA, 1 OF LSBB009GDE</t>
  </si>
  <si>
    <t>2K 108" LSBB012 1.2mm FullHD, 16 OF LSBB012-GD, 1 OF CVBA, 1 OF LSBB012GDE</t>
  </si>
  <si>
    <t>2K 163" LSCB018 1.8mm FullHD, 36 of LSBB018-GD, 1 of CVBA,  2 of LSBB018GDE</t>
  </si>
  <si>
    <t>Dual2K LSBB009 Ultra Stretch (2 x 81") 0.9mm FullHD, 18 of LSBB009-GD, 1 of CVBA, 1 of LSBB009GDE</t>
  </si>
  <si>
    <t>Dual2K LSBB012 Ultra Stretch (2 x 108") 1.2mm FullHD, 32 of LSBB012-GD, 1 of CVBA, 2 of LSBB012GDE</t>
  </si>
  <si>
    <t>Dual2K LSBB018 Ultra Stretch (2 x 163") 1.8mm FullHD, 72 of LSBB018-GD, 1 of CVBA, 4 of LSBB018GDE</t>
  </si>
  <si>
    <t>4K 163" LSBB009 0.9mm UltraHD, 36 of LSBB009-GD, 1 of  CVBA, 2 of LSBB009GDE</t>
  </si>
  <si>
    <t>4K 217" LSBB012 1.2mm UltraHD, 64 of LSBB012-GD, 1 of CVBA, 4 of LSBB012GDE</t>
  </si>
  <si>
    <t>4K 325" LSBB018 1.8mm UltraHD, 144 of LSBB018-GD, 1 of CVBA, 9 of LSBB018GDE</t>
  </si>
  <si>
    <t>CSAB-0121</t>
  </si>
  <si>
    <t>4K Controller</t>
  </si>
  <si>
    <t>ESAB12G-U1</t>
  </si>
  <si>
    <t>Spare Box 2 - Signal+Power Redundancy (Accessory)</t>
  </si>
  <si>
    <t>ESAB12L-M1</t>
  </si>
  <si>
    <t>Spare Box 1 - Basic (LDM)</t>
  </si>
  <si>
    <t>LSAB012-N1</t>
  </si>
  <si>
    <t>Main - Siganal +Power Redundancy(Bottom)</t>
  </si>
  <si>
    <t>LSAB012-T1</t>
  </si>
  <si>
    <t>Secondary - Siganal + Power Redundancy</t>
  </si>
  <si>
    <t>LSAB012-U1</t>
  </si>
  <si>
    <t>Main - Signal+Power Redundancy(Top)</t>
  </si>
  <si>
    <t>LSCB015-DK</t>
  </si>
  <si>
    <t>LSCB018-DK</t>
  </si>
  <si>
    <t>CVBA</t>
  </si>
  <si>
    <t>GMCE250-GN</t>
  </si>
  <si>
    <t>25mm,8000nit, 1000x1000x85.1</t>
  </si>
  <si>
    <t>LFCG028-GN</t>
  </si>
  <si>
    <t>2.84mm, 3000nit,  500x500x85</t>
  </si>
  <si>
    <t>86UL3J-B</t>
  </si>
  <si>
    <t>75UL3J-E</t>
  </si>
  <si>
    <t>65UL3J-E</t>
  </si>
  <si>
    <t>55UL3J-E</t>
  </si>
  <si>
    <t>50UL3J-E</t>
  </si>
  <si>
    <t>43UL3J-E</t>
  </si>
  <si>
    <t xml:space="preserve">330nit </t>
  </si>
  <si>
    <t xml:space="preserve">400nit </t>
  </si>
  <si>
    <t xml:space="preserve">300nit </t>
  </si>
  <si>
    <t>Nov -2021</t>
  </si>
  <si>
    <t>HDMI(3),RS232C IN/OUT, RJ45(LAN), USB2.0 (2), Audio Out, Wi-Fi,  WebOS 6.0</t>
  </si>
  <si>
    <t>86" UHD, 3840x2160 (UHD),330nit (Typ.),Life time30,000Hrs (Min),Operation Hours (Hours/Day)16/7, Landscape,HDMI(3),RS232C IN,RJ45(LAN),USB2.0 Type A(2),Audio Out,RS232C OUT,Bezel Color Ashed Blue,Wi-Fi,Temperature Sensor,Auto Brightness sensor,webOS6.0,Local Contents Scheduling,Group Manager,USB Plug &amp; Play,Fail over,Booting Logo Image,RS-232C Sync,Local Network Sync,Screen Share,Video Tag,Play via URL,Screen Rotation,External Input Rotation,Gapless Playback,Setting Data Cloning,SNMP,ISM Method,Auto Set ID,Status Mailing,Control Manager,Crestron Connected,Smart Energy Saving,PM mode,Wake on LAN,Network Ready,Beacon,HDMI-CEC ,SI Server Setting,webRTC,Pro:Idiom,SuperSign CMS,SuperSign Control / Control+,SuperSign WB,SuperSign Media Editor,Promota,Signage 365 Care,Operation Temperature: 0 °C to 40 °C,Operation Humidity: 10 % to 80 %,Speaker</t>
  </si>
  <si>
    <t>86" UHD, 330 nit, HDMI(3),RS232C IN/OUT, RJ45(LAN), USB2.0 (2), Audio Out, Wi-Fi,  WebOS 6.0</t>
  </si>
  <si>
    <t>75" UHD, 330 nit, HDMI(3),RS232C IN/OUT, RJ45(LAN), USB2.0 (2), Audio Out, Wi-Fi,  WebOS 6.0</t>
  </si>
  <si>
    <t>75" UHD, 3840x2160 (UHD),330nit (Typ.),Life time 30,000Hrs (Min),Operation Hours (Hours/Day)16/7,Portrait / Landscape,HDMI(3),RS232C IN,RJ45(LAN),USB2.0 Type A(2),Audio Out,RS232C OUT,Wi-Fi,Local Key Operation,webOS6.0,Local Contents Scheduling,Group Manager,USB Plug &amp; Play,Fail over,Booting Logo Image,RS-232C Sync,Local Network Sync,Screen Share,Video Tag,Play via URL,Screen Rotation,External Input Rotation,Gapless Playback,Setting Data Cloning,SNMP,ISM Method,Auto Set ID,Status Mailing,Control Manager,Crestron Connected,Smart Energy Saving,PM mode,Wake on LAN,Network Ready,Beacon,HDMI-CEC ,SI Server Setting,webRTC,Pro:Idiom,Operation Temperature: 0 °C to 40 °C (Portrait Scene : 0 °C to 35 °C),Operation Humidity: 10 % to 80 %,Speaker,SuperSign CMS,SuperSign Control / Control+,SuperSign WB,SuperSign Media Editor,Promota,Mobile CMS,Signage 365 Care</t>
  </si>
  <si>
    <t>65" UHD, 330 nit, HDMI(3),RS232C IN/OUT, RJ45(LAN), USB2.0 (2), Audio Out, Wi-Fi,  WebOS 6.0</t>
  </si>
  <si>
    <t>65" UHD, 3840x2160 (UHD),330nit (Typ.),Life time 30,000Hrs (Min),Operation Hours (Hours/Day)16/7,Portrait / Landscape,HDMI(3),RS232C IN,RJ45(LAN),USB2.0 Type A(2),Audio Out,RS232C OUT,Wi-Fi,Local Key Operation,webOS6.0,Local Contents Scheduling,Group Manager,USB Plug &amp; Play,Fail over,Booting Logo Image,RS-232C Sync,Local Network Sync,Screen Share,Video Tag,Play via URL,Screen Rotation,External Input Rotation,Gapless Playback,Setting Data Cloning,SNMP,ISM Method,Auto Set ID,Status Mailing,Control Manager,Crestron Connected,Smart Energy Saving,PM mode,Wake on LAN,Network Ready,Beacon,HDMI-CEC ,SI Server Setting,webRTC,Pro:Idiom,Operation Temperature: 0 °C to 40 °C (Portrait Scene : 0 °C to 35 °C),Operation Humidity: 10 % to 80 %,Speaker,SuperSign CMS,SuperSign Control / Control+,SuperSign WB,SuperSign Media Editor,Promota,Mobile CMS,Signage 365 Care</t>
  </si>
  <si>
    <t>55" UHD, 330 nit, HDMI(3),RS232C IN/OUT, RJ45(LAN), USB2.0 (2), Audio Out, Wi-Fi,  WebOS 6.0</t>
  </si>
  <si>
    <t>55" UHD, 3840x2160 (UHD),330nit (Typ.),Life time 30,000Hrs (Min),Operation Hours (Hours/Day)16/7,Portrait / Landscape,HDMI(3),RS232C IN,RJ45(LAN),USB2.0 Type A(2),Audio Out,RS232C OUT,Wi-Fi,Local Key Operation,webOS6.0,Local Contents Scheduling,Group Manager,USB Plug &amp; Play,Fail over,Booting Logo Image,RS-232C Sync,Local Network Sync,Screen Share,Video Tag,Play via URL,Screen Rotation,External Input Rotation,Gapless Playback,Setting Data Cloning,SNMP,ISM Method,Auto Set ID,Status Mailing,Control Manager,Crestron Connected,Smart Energy Saving,PM mode,Wake on LAN,Network Ready,Beacon,HDMI-CEC ,SI Server Setting,webRTC,Pro:Idiom,Operation Temperature: 0 °C to 40 °C (Portrait Scene : 0 °C to 35 °C),Operation Humidity: 10 % to 80 %,Speaker,SuperSign CMS,SuperSign Control / Control+,SuperSign WB,SuperSign Media Editor,Promota,Mobile CMS,Signage 365 Care</t>
  </si>
  <si>
    <t>50" UHD, 330 nit, HDMI(3),RS232C IN/OUT, RJ45(LAN), USB2.0 (2), Audio Out, Wi-Fi,  WebOS 6.0</t>
  </si>
  <si>
    <t>50" UHD, 3840x2160 (UHD),330nit (Typ.),Life time 30,000Hrs (Min),Operation Hours (Hours/Day)16/7,Portrait / Landscape,HDMI(3),RS232C IN,RJ45(LAN),USB2.0 Type A(2),Audio Out,RS232C OUT,Wi-Fi,Local Key Operation,webOS6.0,Local Contents Scheduling,Group Manager,USB Plug &amp; Play,Fail over,Booting Logo Image,RS-232C Sync,Local Network Sync,Screen Share,Video Tag,Play via URL,Screen Rotation,External Input Rotation,Gapless Playback,Setting Data Cloning,SNMP,ISM Method,Auto Set ID,Status Mailing,Control Manager,Crestron Connected,Smart Energy Saving,PM mode,Wake on LAN,Network Ready,Beacon,HDMI-CEC ,SI Server Setting,webRTC,Pro:Idiom,Operation Temperature: 0 °C to 40 °C (Portrait Scene : 0 °C to 35 °C),Operation Humidity: 10 % to 80 %,Speaker,SuperSign CMS,SuperSign Control / Control+,SuperSign WB,SuperSign Media Editor,Promota,Mobile CMS,Signage 365 Care</t>
  </si>
  <si>
    <t>43" UHD, 330 nit, HDMI(3),RS232C IN/OUT, RJ45(LAN), USB2.0 (2), Audio Out, Wi-Fi,  WebOS 6.0</t>
  </si>
  <si>
    <t>43" UHD, 3840x2160 (UHD),330nit (Typ.),Life time 30,000Hrs (Min),Operation Hours (Hours/Day)16/7,Portrait / Landscape,HDMI(3),RS232C IN,RJ45(LAN),USB2.0 Type A(2),Audio Out,RS232C OUT,Wi-Fi,Local Key Operation,webOS6.0,Local Contents Scheduling,Group Manager,USB Plug &amp; Play,Fail over,Booting Logo Image,RS-232C Sync,Local Network Sync,Screen Share,Video Tag,Play via URL,Screen Rotation,External Input Rotation,Gapless Playback,Setting Data Cloning,SNMP,ISM Method,Auto Set ID,Status Mailing,Control Manager,Crestron Connected,Smart Energy Saving,PM mode,Wake on LAN,Network Ready,Beacon,HDMI-CEC ,SI Server Setting,webRTC,Pro:Idiom,Operation Temperature: 0 °C to 40 °C (Portrait Scene : 0 °C to 35 °C),Operation Humidity: 10 % to 80 %,Speaker,SuperSign CMS,SuperSign Control / Control+,SuperSign WB,SuperSign Media Editor,Promota,Mobile CMS,Signage 365 Care</t>
  </si>
  <si>
    <t>195174012895</t>
  </si>
  <si>
    <t>82.6" x 47.8" x 8.9"</t>
  </si>
  <si>
    <t>84.9 lbs</t>
  </si>
  <si>
    <t>195174012963</t>
  </si>
  <si>
    <t>195174012871</t>
  </si>
  <si>
    <t>63.0" x  38.1" x 6.7"</t>
  </si>
  <si>
    <t>59.0 lbs</t>
  </si>
  <si>
    <t>195174012864</t>
  </si>
  <si>
    <t>53.5" x 31.7" x 6.3"</t>
  </si>
  <si>
    <t>38.6 lbs</t>
  </si>
  <si>
    <t>195174015575</t>
  </si>
  <si>
    <t>47.8" x 30.8" x 6.0"</t>
  </si>
  <si>
    <t>32.3 lbs</t>
  </si>
  <si>
    <t>71.6" x 43.8" x 7.8"</t>
  </si>
  <si>
    <t>41.7" 26.0" x 5.7"</t>
  </si>
  <si>
    <t>24.7 lbs</t>
  </si>
  <si>
    <t>195174015582</t>
  </si>
  <si>
    <t>LAEC015-GN</t>
  </si>
  <si>
    <t>Ashed Blue
(Near Black)</t>
  </si>
  <si>
    <t>136" AIO (New)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</si>
</sst>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409]mmmm\ d\,\ yyyy;@"/>
    <numFmt numFmtId="166" formatCode="_(&quot;$&quot;* #,##0.0_);_(&quot;$&quot;* \(#,##0.0\);_(&quot;$&quot;* &quot;-&quot;?_);_(@_)"/>
    <numFmt numFmtId="167" formatCode="0.0"/>
    <numFmt numFmtId="168" formatCode="_(* #,##0_);_(* \(#,##0\);_(* &quot;-&quot;??_);_(@_)"/>
    <numFmt numFmtId="169" formatCode="[$-409]mmm\-yy;@"/>
  </numFmts>
  <fonts count="74">
    <font>
      <sz val="11"/>
      <color theme="1"/>
      <name val="Calibri"/>
      <family val="2"/>
      <scheme val="minor"/>
    </font>
    <font>
      <b/>
      <sz val="12"/>
      <name val="Arial"/>
      <family val="2"/>
    </font>
    <font>
      <b/>
      <sz val="12"/>
      <color indexed="8"/>
      <name val="Arial"/>
      <family val="2"/>
    </font>
    <font>
      <b/>
      <i/>
      <sz val="12"/>
      <color indexed="8"/>
      <name val="Arial"/>
      <family val="2"/>
    </font>
    <font>
      <sz val="14"/>
      <color indexed="8"/>
      <name val="Arial"/>
      <family val="2"/>
    </font>
    <font>
      <sz val="12"/>
      <name val="Arial"/>
      <family val="2"/>
    </font>
    <font>
      <b/>
      <sz val="14"/>
      <name val="Arial"/>
      <family val="2"/>
    </font>
    <font>
      <b/>
      <sz val="14"/>
      <color indexed="8"/>
      <name val="Arial"/>
      <family val="2"/>
    </font>
    <font>
      <sz val="14"/>
      <name val="Arial"/>
      <family val="2"/>
    </font>
    <font>
      <sz val="13"/>
      <color indexed="8"/>
      <name val="Arial"/>
      <family val="2"/>
    </font>
    <font>
      <u/>
      <sz val="10"/>
      <color indexed="12"/>
      <name val="Arial"/>
      <family val="2"/>
    </font>
    <font>
      <sz val="11"/>
      <name val="돋움"/>
      <family val="3"/>
      <charset val="129"/>
    </font>
    <font>
      <b/>
      <sz val="36"/>
      <name val="Arial"/>
      <family val="2"/>
    </font>
    <font>
      <b/>
      <sz val="16"/>
      <name val="LG Smart_Global"/>
      <family val="2"/>
    </font>
    <font>
      <b/>
      <sz val="14"/>
      <color indexed="8"/>
      <name val="LG Smart_Global"/>
      <family val="2"/>
    </font>
    <font>
      <sz val="14"/>
      <name val="LG Smart_Global"/>
      <family val="2"/>
    </font>
    <font>
      <b/>
      <sz val="12"/>
      <name val="LG Smart_Global"/>
      <family val="2"/>
    </font>
    <font>
      <b/>
      <sz val="12"/>
      <color indexed="8"/>
      <name val="LG Smart_Global"/>
      <family val="2"/>
    </font>
    <font>
      <sz val="12"/>
      <name val="LG Smart_Global"/>
      <family val="2"/>
    </font>
    <font>
      <b/>
      <sz val="14"/>
      <name val="LG Smart_Global"/>
      <family val="2"/>
    </font>
    <font>
      <b/>
      <sz val="14"/>
      <name val="LG Smart_Global"/>
    </font>
    <font>
      <sz val="12"/>
      <color indexed="8"/>
      <name val="Arial"/>
      <family val="2"/>
    </font>
    <font>
      <sz val="12"/>
      <color indexed="8"/>
      <name val="LG Smart_Global"/>
      <family val="2"/>
    </font>
    <font>
      <sz val="14"/>
      <color indexed="8"/>
      <name val="LG Smart_Global"/>
      <family val="2"/>
    </font>
    <font>
      <sz val="14"/>
      <color indexed="8"/>
      <name val="LG Smart_Global"/>
    </font>
    <font>
      <sz val="36"/>
      <name val="Arial"/>
      <family val="2"/>
    </font>
    <font>
      <b/>
      <sz val="14"/>
      <color indexed="8"/>
      <name val="LG Smart_Global"/>
    </font>
    <font>
      <b/>
      <sz val="14"/>
      <color indexed="51"/>
      <name val="LG Smart_Global"/>
      <family val="2"/>
    </font>
    <font>
      <b/>
      <sz val="12"/>
      <color indexed="8"/>
      <name val="LG Smart_Global"/>
    </font>
    <font>
      <b/>
      <sz val="12"/>
      <color indexed="10"/>
      <name val="Arial"/>
      <family val="2"/>
    </font>
    <font>
      <sz val="11"/>
      <name val="Malgun Gothic"/>
      <family val="3"/>
      <charset val="129"/>
    </font>
    <font>
      <sz val="11"/>
      <color theme="1"/>
      <name val="Calibri"/>
      <family val="2"/>
      <scheme val="minor"/>
    </font>
    <font>
      <sz val="11"/>
      <color theme="1"/>
      <name val="Calibri"/>
      <family val="2"/>
      <charset val="129"/>
      <scheme val="minor"/>
    </font>
    <font>
      <sz val="11"/>
      <color theme="1"/>
      <name val="Calibri"/>
      <family val="3"/>
      <charset val="129"/>
      <scheme val="minor"/>
    </font>
    <font>
      <sz val="10"/>
      <color theme="1"/>
      <name val="Arial"/>
      <family val="2"/>
      <charset val="129"/>
    </font>
    <font>
      <sz val="12"/>
      <color theme="1"/>
      <name val="Arial"/>
      <family val="2"/>
    </font>
    <font>
      <b/>
      <sz val="12"/>
      <color theme="0"/>
      <name val="Arial"/>
      <family val="2"/>
    </font>
    <font>
      <sz val="12"/>
      <color theme="0"/>
      <name val="Arial"/>
      <family val="2"/>
    </font>
    <font>
      <sz val="14"/>
      <color theme="1"/>
      <name val="Arial"/>
      <family val="2"/>
    </font>
    <font>
      <b/>
      <sz val="14"/>
      <color rgb="FFFF0000"/>
      <name val="Arial"/>
      <family val="2"/>
    </font>
    <font>
      <b/>
      <sz val="12"/>
      <color theme="1"/>
      <name val="Arial"/>
      <family val="2"/>
    </font>
    <font>
      <b/>
      <sz val="14"/>
      <color theme="1"/>
      <name val="Arial"/>
      <family val="2"/>
    </font>
    <font>
      <sz val="14"/>
      <color theme="0"/>
      <name val="Arial"/>
      <family val="2"/>
    </font>
    <font>
      <b/>
      <sz val="14"/>
      <color theme="0"/>
      <name val="Arial"/>
      <family val="2"/>
    </font>
    <font>
      <sz val="36"/>
      <color theme="0"/>
      <name val="Arial"/>
      <family val="2"/>
    </font>
    <font>
      <sz val="12"/>
      <color theme="1"/>
      <name val="LG Smart_Global"/>
      <family val="2"/>
    </font>
    <font>
      <sz val="11"/>
      <color theme="1"/>
      <name val="LG Smart_Global"/>
      <family val="2"/>
    </font>
    <font>
      <b/>
      <sz val="16"/>
      <color theme="0"/>
      <name val="LG Smart_Global"/>
      <family val="2"/>
    </font>
    <font>
      <sz val="14"/>
      <color theme="1"/>
      <name val="LG Smart_Global"/>
      <family val="2"/>
    </font>
    <font>
      <b/>
      <sz val="12"/>
      <color theme="0"/>
      <name val="Calibri"/>
      <family val="2"/>
      <scheme val="minor"/>
    </font>
    <font>
      <sz val="12"/>
      <color theme="1"/>
      <name val="Calibri"/>
      <family val="2"/>
      <scheme val="minor"/>
    </font>
    <font>
      <sz val="12"/>
      <color rgb="FF333333"/>
      <name val="LG Smart_Global"/>
      <family val="2"/>
    </font>
    <font>
      <b/>
      <sz val="12"/>
      <color theme="0"/>
      <name val="LG Smart_Global"/>
      <family val="2"/>
    </font>
    <font>
      <sz val="14"/>
      <color theme="1"/>
      <name val="LG Smart_Global"/>
    </font>
    <font>
      <b/>
      <sz val="12"/>
      <color theme="1"/>
      <name val="LG Smart_Global"/>
      <family val="2"/>
    </font>
    <font>
      <sz val="12"/>
      <color rgb="FFC1003F"/>
      <name val="LG Smart_Global"/>
      <family val="2"/>
    </font>
    <font>
      <b/>
      <sz val="14"/>
      <color theme="0"/>
      <name val="LG Smart_Global"/>
      <family val="2"/>
    </font>
    <font>
      <b/>
      <sz val="14"/>
      <color theme="1"/>
      <name val="LG Smart_Global"/>
      <family val="2"/>
    </font>
    <font>
      <sz val="14"/>
      <color theme="1"/>
      <name val="Calibri"/>
      <family val="2"/>
      <scheme val="minor"/>
    </font>
    <font>
      <sz val="11"/>
      <name val="Calibri"/>
      <family val="2"/>
      <scheme val="minor"/>
    </font>
    <font>
      <i/>
      <sz val="11"/>
      <name val="Calibri"/>
      <family val="2"/>
      <scheme val="minor"/>
    </font>
    <font>
      <b/>
      <sz val="11"/>
      <name val="Calibri"/>
      <family val="2"/>
      <scheme val="minor"/>
    </font>
    <font>
      <b/>
      <sz val="24"/>
      <color theme="0"/>
      <name val="LG Smart_Global"/>
      <family val="2"/>
    </font>
    <font>
      <sz val="36"/>
      <color theme="1"/>
      <name val="Arial"/>
      <family val="2"/>
    </font>
    <font>
      <sz val="9"/>
      <color rgb="FF000000"/>
      <name val="Calibri"/>
      <family val="2"/>
    </font>
    <font>
      <b/>
      <sz val="36"/>
      <color theme="0"/>
      <name val="Arial"/>
      <family val="2"/>
    </font>
    <font>
      <b/>
      <sz val="28"/>
      <color theme="0"/>
      <name val="Calibri"/>
      <family val="2"/>
      <scheme val="minor"/>
    </font>
    <font>
      <b/>
      <sz val="22"/>
      <color theme="0"/>
      <name val="Calibri"/>
      <family val="2"/>
      <scheme val="minor"/>
    </font>
    <font>
      <b/>
      <sz val="12"/>
      <color rgb="FF000000"/>
      <name val="Lg smart global"/>
    </font>
    <font>
      <b/>
      <sz val="12"/>
      <color theme="1"/>
      <name val="LG Smart_Global"/>
    </font>
    <font>
      <sz val="12"/>
      <color theme="0"/>
      <name val="Calibri"/>
      <family val="2"/>
      <scheme val="minor"/>
    </font>
    <font>
      <sz val="12"/>
      <name val="Calibri"/>
      <family val="2"/>
      <scheme val="minor"/>
    </font>
    <font>
      <strike/>
      <sz val="12"/>
      <name val="Calibri"/>
      <family val="2"/>
      <scheme val="minor"/>
    </font>
    <font>
      <b/>
      <sz val="12"/>
      <name val="Calibri"/>
      <family val="2"/>
      <scheme val="minor"/>
    </font>
  </fonts>
  <fills count="12">
    <fill>
      <patternFill patternType="none"/>
    </fill>
    <fill>
      <patternFill patternType="gray125"/>
    </fill>
    <fill>
      <patternFill patternType="solid">
        <fgColor theme="1"/>
        <bgColor indexed="64"/>
      </patternFill>
    </fill>
    <fill>
      <patternFill patternType="solid">
        <fgColor theme="3" tint="0.79998168889431442"/>
        <bgColor indexed="64"/>
      </patternFill>
    </fill>
    <fill>
      <patternFill patternType="solid">
        <fgColor rgb="FFC00000"/>
        <bgColor indexed="64"/>
      </patternFill>
    </fill>
    <fill>
      <patternFill patternType="solid">
        <fgColor rgb="FFC1003F"/>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tint="0.249977111117893"/>
        <bgColor indexed="64"/>
      </patternFill>
    </fill>
    <fill>
      <patternFill patternType="solid">
        <fgColor theme="7" tint="0.79998168889431442"/>
        <bgColor indexed="64"/>
      </patternFill>
    </fill>
    <fill>
      <patternFill patternType="solid">
        <fgColor rgb="FFFFC000"/>
        <bgColor indexed="64"/>
      </patternFill>
    </fill>
  </fills>
  <borders count="49">
    <border>
      <left/>
      <right/>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thick">
        <color indexed="64"/>
      </left>
      <right/>
      <top/>
      <bottom/>
      <diagonal/>
    </border>
    <border>
      <left/>
      <right style="thin">
        <color indexed="64"/>
      </right>
      <top style="medium">
        <color indexed="64"/>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diagonal/>
    </border>
    <border>
      <left style="dotted">
        <color theme="0" tint="-0.14996795556505021"/>
      </left>
      <right style="dotted">
        <color theme="0" tint="-0.14996795556505021"/>
      </right>
      <top style="dotted">
        <color theme="0" tint="-0.14996795556505021"/>
      </top>
      <bottom style="dotted">
        <color theme="0" tint="-0.14996795556505021"/>
      </bottom>
      <diagonal/>
    </border>
    <border>
      <left style="hair">
        <color theme="0" tint="-0.14996795556505021"/>
      </left>
      <right style="hair">
        <color theme="0" tint="-0.14996795556505021"/>
      </right>
      <top/>
      <bottom style="hair">
        <color theme="0" tint="-0.14996795556505021"/>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dotted">
        <color theme="0" tint="-0.14996795556505021"/>
      </left>
      <right style="dotted">
        <color theme="0" tint="-0.14996795556505021"/>
      </right>
      <top style="dotted">
        <color theme="0" tint="-0.14996795556505021"/>
      </top>
      <bottom/>
      <diagonal/>
    </border>
    <border>
      <left style="dotted">
        <color theme="0" tint="-0.14996795556505021"/>
      </left>
      <right style="dotted">
        <color theme="0" tint="-0.14996795556505021"/>
      </right>
      <top/>
      <bottom style="dotted">
        <color theme="0" tint="-0.14996795556505021"/>
      </bottom>
      <diagonal/>
    </border>
    <border>
      <left style="dotted">
        <color theme="0" tint="-0.14996795556505021"/>
      </left>
      <right style="dotted">
        <color theme="0" tint="-0.14996795556505021"/>
      </right>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ck">
        <color indexed="64"/>
      </left>
      <right style="dotted">
        <color theme="0" tint="-0.14996795556505021"/>
      </right>
      <top style="dotted">
        <color theme="0" tint="-0.14996795556505021"/>
      </top>
      <bottom style="dotted">
        <color theme="0" tint="-0.14996795556505021"/>
      </bottom>
      <diagonal/>
    </border>
    <border>
      <left style="thick">
        <color indexed="64"/>
      </left>
      <right style="thin">
        <color theme="0" tint="-0.14996795556505021"/>
      </right>
      <top style="medium">
        <color indexed="64"/>
      </top>
      <bottom/>
      <diagonal/>
    </border>
    <border>
      <left style="thick">
        <color indexed="64"/>
      </left>
      <right style="thin">
        <color theme="0" tint="-0.14996795556505021"/>
      </right>
      <top style="medium">
        <color indexed="64"/>
      </top>
      <bottom style="medium">
        <color indexed="64"/>
      </bottom>
      <diagonal/>
    </border>
    <border>
      <left style="thick">
        <color indexed="64"/>
      </left>
      <right style="hair">
        <color theme="0" tint="-0.14996795556505021"/>
      </right>
      <top style="hair">
        <color theme="0" tint="-0.14996795556505021"/>
      </top>
      <bottom style="hair">
        <color theme="0" tint="-0.14996795556505021"/>
      </bottom>
      <diagonal/>
    </border>
    <border>
      <left style="thick">
        <color indexed="64"/>
      </left>
      <right style="dotted">
        <color theme="0" tint="-0.14996795556505021"/>
      </right>
      <top style="dotted">
        <color theme="0" tint="-0.14996795556505021"/>
      </top>
      <bottom/>
      <diagonal/>
    </border>
    <border>
      <left style="thick">
        <color indexed="64"/>
      </left>
      <right style="dotted">
        <color theme="0" tint="-0.14996795556505021"/>
      </right>
      <top/>
      <bottom style="dotted">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medium">
        <color indexed="64"/>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diagonal/>
    </border>
    <border>
      <left/>
      <right style="thin">
        <color theme="0" tint="-0.14996795556505021"/>
      </right>
      <top style="medium">
        <color indexed="64"/>
      </top>
      <bottom style="medium">
        <color indexed="64"/>
      </bottom>
      <diagonal/>
    </border>
    <border>
      <left/>
      <right style="dotted">
        <color theme="0" tint="-0.14996795556505021"/>
      </right>
      <top style="dotted">
        <color theme="0" tint="-0.14996795556505021"/>
      </top>
      <bottom style="dotted">
        <color theme="0" tint="-0.14996795556505021"/>
      </bottom>
      <diagonal/>
    </border>
    <border>
      <left/>
      <right style="thin">
        <color theme="0" tint="-0.14996795556505021"/>
      </right>
      <top style="medium">
        <color indexed="64"/>
      </top>
      <bottom/>
      <diagonal/>
    </border>
    <border>
      <left/>
      <right style="dotted">
        <color theme="0" tint="-0.14996795556505021"/>
      </right>
      <top/>
      <bottom style="dotted">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ck">
        <color indexed="64"/>
      </bottom>
      <diagonal/>
    </border>
    <border>
      <left style="thick">
        <color indexed="64"/>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ck">
        <color indexed="64"/>
      </left>
      <right style="thin">
        <color theme="0" tint="-0.14996795556505021"/>
      </right>
      <top style="thin">
        <color theme="0" tint="-0.14996795556505021"/>
      </top>
      <bottom style="thick">
        <color indexed="64"/>
      </bottom>
      <diagonal/>
    </border>
    <border>
      <left/>
      <right style="thin">
        <color theme="0" tint="-0.14996795556505021"/>
      </right>
      <top style="thin">
        <color theme="0" tint="-0.14996795556505021"/>
      </top>
      <bottom style="thick">
        <color indexed="64"/>
      </bottom>
      <diagonal/>
    </border>
    <border>
      <left style="hair">
        <color theme="0" tint="-0.14996795556505021"/>
      </left>
      <right style="hair">
        <color theme="0" tint="-0.14996795556505021"/>
      </right>
      <top style="dotted">
        <color theme="0" tint="-0.14996795556505021"/>
      </top>
      <bottom style="hair">
        <color theme="0" tint="-0.14996795556505021"/>
      </bottom>
      <diagonal/>
    </border>
    <border>
      <left style="thin">
        <color theme="0" tint="-0.14996795556505021"/>
      </left>
      <right/>
      <top style="medium">
        <color indexed="64"/>
      </top>
      <bottom/>
      <diagonal/>
    </border>
  </borders>
  <cellStyleXfs count="16">
    <xf numFmtId="0" fontId="0" fillId="0" borderId="0"/>
    <xf numFmtId="43" fontId="31" fillId="0" borderId="0" applyFont="0" applyFill="0" applyBorder="0" applyAlignment="0" applyProtection="0"/>
    <xf numFmtId="44" fontId="31" fillId="0" borderId="0" applyFont="0" applyFill="0" applyBorder="0" applyAlignment="0" applyProtection="0"/>
    <xf numFmtId="44" fontId="32"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lignment vertical="center"/>
    </xf>
    <xf numFmtId="0" fontId="31" fillId="0" borderId="0"/>
    <xf numFmtId="0" fontId="31" fillId="0" borderId="0"/>
    <xf numFmtId="0" fontId="31" fillId="0" borderId="0"/>
    <xf numFmtId="9" fontId="31" fillId="0" borderId="0" applyFont="0" applyFill="0" applyBorder="0" applyAlignment="0" applyProtection="0"/>
    <xf numFmtId="0" fontId="33" fillId="0" borderId="0">
      <alignment vertical="center"/>
    </xf>
    <xf numFmtId="0" fontId="11" fillId="0" borderId="0"/>
    <xf numFmtId="0" fontId="11" fillId="0" borderId="0">
      <alignment vertical="center"/>
    </xf>
    <xf numFmtId="0" fontId="34" fillId="0" borderId="0">
      <alignment vertical="center"/>
    </xf>
  </cellStyleXfs>
  <cellXfs count="538">
    <xf numFmtId="0" fontId="0" fillId="0" borderId="0" xfId="0"/>
    <xf numFmtId="0" fontId="1" fillId="0" borderId="14" xfId="0" applyFont="1" applyFill="1" applyBorder="1" applyAlignment="1">
      <alignment vertical="center"/>
    </xf>
    <xf numFmtId="0" fontId="1" fillId="0" borderId="15"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164" fontId="1" fillId="0" borderId="1" xfId="2" applyNumberFormat="1" applyFont="1" applyFill="1" applyBorder="1" applyAlignment="1">
      <alignment horizontal="center" vertical="center" wrapText="1"/>
    </xf>
    <xf numFmtId="0" fontId="35" fillId="0" borderId="0" xfId="0" applyFont="1" applyFill="1" applyAlignment="1">
      <alignment horizontal="center" vertical="center" wrapText="1"/>
    </xf>
    <xf numFmtId="0" fontId="35" fillId="0" borderId="0" xfId="0" applyFont="1" applyFill="1" applyAlignment="1">
      <alignment horizontal="left" vertical="center" wrapText="1"/>
    </xf>
    <xf numFmtId="0" fontId="36" fillId="2" borderId="16" xfId="0" applyFont="1" applyFill="1" applyBorder="1" applyAlignment="1">
      <alignment vertical="center"/>
    </xf>
    <xf numFmtId="0" fontId="37" fillId="2" borderId="17" xfId="0" applyFont="1" applyFill="1" applyBorder="1" applyAlignment="1">
      <alignment vertical="center" wrapText="1"/>
    </xf>
    <xf numFmtId="0" fontId="37" fillId="2" borderId="2" xfId="0" applyFont="1" applyFill="1" applyBorder="1" applyAlignment="1">
      <alignment vertical="center" wrapText="1"/>
    </xf>
    <xf numFmtId="164" fontId="37" fillId="2" borderId="2" xfId="2" applyNumberFormat="1" applyFont="1" applyFill="1" applyBorder="1" applyAlignment="1">
      <alignment horizontal="center" vertical="center" wrapText="1"/>
    </xf>
    <xf numFmtId="0" fontId="35" fillId="0" borderId="0" xfId="0" applyFont="1" applyFill="1" applyBorder="1" applyAlignment="1">
      <alignment horizontal="center"/>
    </xf>
    <xf numFmtId="0" fontId="35" fillId="0" borderId="0" xfId="0" applyFont="1" applyFill="1" applyAlignment="1">
      <alignment horizontal="left"/>
    </xf>
    <xf numFmtId="0" fontId="35" fillId="0" borderId="0" xfId="0" applyFont="1" applyFill="1" applyAlignment="1">
      <alignment horizontal="left" vertical="center"/>
    </xf>
    <xf numFmtId="0" fontId="35" fillId="3" borderId="18" xfId="0" applyFont="1" applyFill="1" applyBorder="1" applyAlignment="1">
      <alignment vertical="center" wrapText="1"/>
    </xf>
    <xf numFmtId="0" fontId="35" fillId="3" borderId="3" xfId="0" applyFont="1" applyFill="1" applyBorder="1" applyAlignment="1">
      <alignment vertical="center" wrapText="1"/>
    </xf>
    <xf numFmtId="164" fontId="35" fillId="3" borderId="3" xfId="2" applyNumberFormat="1" applyFont="1" applyFill="1" applyBorder="1" applyAlignment="1">
      <alignment horizontal="center" vertical="center" wrapText="1"/>
    </xf>
    <xf numFmtId="0" fontId="38" fillId="0" borderId="19" xfId="0" applyFont="1" applyFill="1" applyBorder="1" applyAlignment="1">
      <alignment vertical="center" wrapText="1"/>
    </xf>
    <xf numFmtId="17" fontId="38" fillId="0" borderId="19" xfId="0" quotePrefix="1" applyNumberFormat="1" applyFont="1" applyFill="1" applyBorder="1" applyAlignment="1">
      <alignment horizontal="center" vertical="center" wrapText="1"/>
    </xf>
    <xf numFmtId="164" fontId="38" fillId="0" borderId="19" xfId="2" applyNumberFormat="1" applyFont="1" applyFill="1" applyBorder="1" applyAlignment="1">
      <alignment horizontal="center" vertical="center" wrapText="1"/>
    </xf>
    <xf numFmtId="0" fontId="35" fillId="0" borderId="0" xfId="0" applyFont="1" applyFill="1" applyAlignment="1">
      <alignment horizontal="center"/>
    </xf>
    <xf numFmtId="0" fontId="38" fillId="0" borderId="0" xfId="0" applyFont="1" applyFill="1" applyBorder="1" applyAlignment="1">
      <alignment vertical="center" wrapText="1"/>
    </xf>
    <xf numFmtId="0" fontId="35" fillId="3" borderId="17" xfId="0" applyFont="1" applyFill="1" applyBorder="1" applyAlignment="1">
      <alignment vertical="center" wrapText="1"/>
    </xf>
    <xf numFmtId="0" fontId="35" fillId="3" borderId="2" xfId="0" applyFont="1" applyFill="1" applyBorder="1" applyAlignment="1">
      <alignment vertical="center" wrapText="1"/>
    </xf>
    <xf numFmtId="164" fontId="35" fillId="3" borderId="2" xfId="2" applyNumberFormat="1" applyFont="1" applyFill="1" applyBorder="1" applyAlignment="1">
      <alignment horizontal="center" vertical="center" wrapText="1"/>
    </xf>
    <xf numFmtId="0" fontId="5" fillId="0" borderId="0" xfId="0" applyFont="1" applyFill="1" applyBorder="1" applyAlignment="1">
      <alignment horizontal="center"/>
    </xf>
    <xf numFmtId="9" fontId="35" fillId="0" borderId="0" xfId="11" applyFont="1" applyFill="1" applyAlignment="1">
      <alignment horizontal="left"/>
    </xf>
    <xf numFmtId="0" fontId="5" fillId="0" borderId="0" xfId="0" applyFont="1" applyFill="1" applyAlignment="1">
      <alignment horizontal="left" vertical="center"/>
    </xf>
    <xf numFmtId="164" fontId="38" fillId="0" borderId="0" xfId="2" applyNumberFormat="1" applyFont="1" applyFill="1" applyBorder="1" applyAlignment="1">
      <alignment horizontal="center" vertical="center" wrapText="1"/>
    </xf>
    <xf numFmtId="0" fontId="36" fillId="2" borderId="17" xfId="0" applyFont="1" applyFill="1" applyBorder="1" applyAlignment="1">
      <alignment vertical="center" wrapText="1"/>
    </xf>
    <xf numFmtId="0" fontId="36" fillId="2" borderId="2" xfId="0" applyFont="1" applyFill="1" applyBorder="1" applyAlignment="1">
      <alignment horizontal="center" vertical="center" wrapText="1"/>
    </xf>
    <xf numFmtId="0" fontId="36" fillId="2" borderId="2" xfId="0" applyFont="1" applyFill="1" applyBorder="1" applyAlignment="1">
      <alignment vertical="center" wrapText="1"/>
    </xf>
    <xf numFmtId="164" fontId="36" fillId="2" borderId="2" xfId="2" applyNumberFormat="1" applyFont="1" applyFill="1" applyBorder="1" applyAlignment="1">
      <alignment horizontal="center" vertical="center" wrapText="1"/>
    </xf>
    <xf numFmtId="0" fontId="8" fillId="0" borderId="20" xfId="0" applyFont="1" applyFill="1" applyBorder="1" applyAlignment="1">
      <alignment vertical="center"/>
    </xf>
    <xf numFmtId="0" fontId="8" fillId="0" borderId="20" xfId="0" applyFont="1" applyFill="1" applyBorder="1" applyAlignment="1">
      <alignment vertical="center" wrapText="1"/>
    </xf>
    <xf numFmtId="49" fontId="38" fillId="0" borderId="20" xfId="0" quotePrefix="1" applyNumberFormat="1" applyFont="1" applyFill="1" applyBorder="1" applyAlignment="1">
      <alignment horizontal="center" vertical="center" wrapText="1"/>
    </xf>
    <xf numFmtId="0" fontId="38" fillId="0" borderId="0" xfId="0" applyFont="1" applyFill="1" applyAlignment="1">
      <alignment horizontal="left"/>
    </xf>
    <xf numFmtId="0" fontId="8" fillId="0" borderId="21" xfId="0" applyFont="1" applyFill="1" applyBorder="1" applyAlignment="1">
      <alignment vertical="center" wrapText="1"/>
    </xf>
    <xf numFmtId="49" fontId="38" fillId="0" borderId="21" xfId="0" quotePrefix="1" applyNumberFormat="1" applyFont="1" applyFill="1" applyBorder="1" applyAlignment="1">
      <alignment horizontal="center" vertical="center" wrapText="1"/>
    </xf>
    <xf numFmtId="17" fontId="38" fillId="0" borderId="21" xfId="0" quotePrefix="1" applyNumberFormat="1" applyFont="1" applyFill="1" applyBorder="1" applyAlignment="1">
      <alignment horizontal="center" vertical="center" wrapText="1"/>
    </xf>
    <xf numFmtId="0" fontId="39" fillId="0" borderId="0" xfId="0" applyFont="1" applyFill="1" applyAlignment="1">
      <alignment horizontal="center"/>
    </xf>
    <xf numFmtId="8" fontId="39" fillId="0" borderId="0" xfId="0" applyNumberFormat="1" applyFont="1" applyFill="1" applyAlignment="1">
      <alignment horizontal="center"/>
    </xf>
    <xf numFmtId="8" fontId="35" fillId="0" borderId="0" xfId="0" applyNumberFormat="1" applyFont="1" applyFill="1" applyAlignment="1">
      <alignment horizontal="center"/>
    </xf>
    <xf numFmtId="0" fontId="38" fillId="0" borderId="22" xfId="0" applyFont="1" applyFill="1" applyBorder="1" applyAlignment="1">
      <alignment vertical="center" wrapText="1"/>
    </xf>
    <xf numFmtId="17" fontId="38" fillId="0" borderId="22" xfId="0" quotePrefix="1" applyNumberFormat="1" applyFont="1" applyFill="1" applyBorder="1" applyAlignment="1">
      <alignment horizontal="center" vertical="center" wrapText="1"/>
    </xf>
    <xf numFmtId="3" fontId="38" fillId="0" borderId="19" xfId="0" applyNumberFormat="1" applyFont="1" applyFill="1" applyBorder="1" applyAlignment="1">
      <alignment horizontal="left" vertical="center" wrapText="1"/>
    </xf>
    <xf numFmtId="0" fontId="38" fillId="0" borderId="19" xfId="0" applyFont="1" applyFill="1" applyBorder="1" applyAlignment="1">
      <alignment horizontal="left" vertical="center" wrapText="1"/>
    </xf>
    <xf numFmtId="17" fontId="38" fillId="0" borderId="19" xfId="0" applyNumberFormat="1" applyFont="1" applyFill="1" applyBorder="1" applyAlignment="1">
      <alignment horizontal="center" vertical="center" wrapText="1"/>
    </xf>
    <xf numFmtId="0" fontId="38" fillId="0" borderId="0" xfId="0" quotePrefix="1" applyFont="1" applyFill="1" applyBorder="1" applyAlignment="1">
      <alignment horizontal="center" vertical="center" wrapText="1"/>
    </xf>
    <xf numFmtId="0" fontId="38" fillId="0" borderId="19" xfId="0" quotePrefix="1" applyFont="1" applyFill="1" applyBorder="1" applyAlignment="1">
      <alignment horizontal="center" vertical="center" wrapText="1"/>
    </xf>
    <xf numFmtId="0" fontId="38" fillId="0" borderId="23" xfId="0" applyFont="1" applyFill="1" applyBorder="1" applyAlignment="1">
      <alignment vertical="center" wrapText="1"/>
    </xf>
    <xf numFmtId="0" fontId="38" fillId="0" borderId="23" xfId="0" quotePrefix="1" applyFont="1" applyFill="1" applyBorder="1" applyAlignment="1">
      <alignment horizontal="center" vertical="center" wrapText="1"/>
    </xf>
    <xf numFmtId="164" fontId="38" fillId="0" borderId="23" xfId="2" applyNumberFormat="1" applyFont="1" applyFill="1" applyBorder="1" applyAlignment="1">
      <alignment horizontal="center" vertical="center" wrapText="1"/>
    </xf>
    <xf numFmtId="16" fontId="38" fillId="0" borderId="19" xfId="0" applyNumberFormat="1" applyFont="1" applyFill="1" applyBorder="1" applyAlignment="1">
      <alignment vertical="center" wrapText="1"/>
    </xf>
    <xf numFmtId="0" fontId="38" fillId="0" borderId="24" xfId="0" applyFont="1" applyFill="1" applyBorder="1" applyAlignment="1">
      <alignment vertical="center" wrapText="1"/>
    </xf>
    <xf numFmtId="0" fontId="38" fillId="0" borderId="19" xfId="0" applyFont="1" applyFill="1" applyBorder="1" applyAlignment="1">
      <alignment horizontal="center" vertical="center" wrapText="1"/>
    </xf>
    <xf numFmtId="16" fontId="38" fillId="0" borderId="0" xfId="0" applyNumberFormat="1" applyFont="1" applyFill="1" applyBorder="1" applyAlignment="1">
      <alignment vertical="center" wrapText="1"/>
    </xf>
    <xf numFmtId="16" fontId="38" fillId="0" borderId="23" xfId="0" applyNumberFormat="1" applyFont="1" applyFill="1" applyBorder="1" applyAlignment="1">
      <alignment vertical="center" wrapText="1"/>
    </xf>
    <xf numFmtId="17" fontId="38" fillId="0" borderId="23" xfId="0" quotePrefix="1" applyNumberFormat="1" applyFont="1" applyFill="1" applyBorder="1" applyAlignment="1">
      <alignment horizontal="center" vertical="center" wrapText="1"/>
    </xf>
    <xf numFmtId="0" fontId="40" fillId="0" borderId="25" xfId="0" applyFont="1" applyBorder="1" applyAlignment="1">
      <alignment horizontal="left" indent="2"/>
    </xf>
    <xf numFmtId="0" fontId="35" fillId="0" borderId="26" xfId="0" applyFont="1" applyBorder="1" applyAlignment="1">
      <alignment horizontal="left" wrapText="1"/>
    </xf>
    <xf numFmtId="0" fontId="35" fillId="0" borderId="0" xfId="0" applyFont="1" applyAlignment="1">
      <alignment horizontal="left" wrapText="1"/>
    </xf>
    <xf numFmtId="164" fontId="35" fillId="0" borderId="0" xfId="2" applyNumberFormat="1" applyFont="1" applyAlignment="1">
      <alignment horizontal="center" wrapText="1"/>
    </xf>
    <xf numFmtId="0" fontId="40" fillId="3" borderId="3" xfId="0" applyFont="1" applyFill="1" applyBorder="1" applyAlignment="1">
      <alignment horizontal="center" vertical="center" wrapText="1"/>
    </xf>
    <xf numFmtId="0" fontId="40" fillId="3" borderId="2" xfId="0" applyFont="1" applyFill="1" applyBorder="1" applyAlignment="1">
      <alignment horizontal="center" vertical="center" wrapText="1"/>
    </xf>
    <xf numFmtId="0" fontId="40" fillId="0" borderId="0" xfId="0" applyFont="1" applyAlignment="1">
      <alignment horizontal="center" wrapText="1"/>
    </xf>
    <xf numFmtId="0" fontId="35" fillId="0" borderId="0" xfId="0" applyNumberFormat="1" applyFont="1" applyFill="1" applyAlignment="1">
      <alignment horizontal="left"/>
    </xf>
    <xf numFmtId="44" fontId="35" fillId="0" borderId="0" xfId="2" applyFont="1" applyFill="1" applyAlignment="1">
      <alignment horizontal="left"/>
    </xf>
    <xf numFmtId="44" fontId="35" fillId="0" borderId="0" xfId="2" applyFont="1" applyFill="1" applyAlignment="1">
      <alignment horizontal="center"/>
    </xf>
    <xf numFmtId="0" fontId="41" fillId="0" borderId="27" xfId="0" applyFont="1" applyFill="1" applyBorder="1" applyAlignment="1">
      <alignment vertical="center"/>
    </xf>
    <xf numFmtId="0" fontId="41" fillId="0" borderId="4" xfId="0" applyFont="1" applyFill="1" applyBorder="1" applyAlignment="1">
      <alignment vertical="center"/>
    </xf>
    <xf numFmtId="0" fontId="2" fillId="3" borderId="28" xfId="0" applyFont="1" applyFill="1" applyBorder="1" applyAlignment="1">
      <alignment vertical="center"/>
    </xf>
    <xf numFmtId="0" fontId="2" fillId="3" borderId="29" xfId="0" applyFont="1" applyFill="1" applyBorder="1" applyAlignment="1">
      <alignment vertical="center"/>
    </xf>
    <xf numFmtId="0" fontId="36" fillId="2" borderId="29" xfId="0" applyFont="1" applyFill="1" applyBorder="1" applyAlignment="1">
      <alignment vertical="center"/>
    </xf>
    <xf numFmtId="0" fontId="6" fillId="0" borderId="30" xfId="0" applyFont="1" applyFill="1" applyBorder="1" applyAlignment="1">
      <alignment vertical="center"/>
    </xf>
    <xf numFmtId="0" fontId="41" fillId="0" borderId="31" xfId="0" applyFont="1" applyFill="1" applyBorder="1" applyAlignment="1">
      <alignment vertical="center"/>
    </xf>
    <xf numFmtId="0" fontId="7" fillId="0" borderId="27" xfId="6" applyFont="1" applyFill="1" applyBorder="1" applyAlignment="1" applyProtection="1">
      <alignment vertical="center"/>
    </xf>
    <xf numFmtId="0" fontId="41" fillId="0" borderId="32" xfId="0" applyFont="1" applyFill="1" applyBorder="1" applyAlignment="1">
      <alignment vertical="center"/>
    </xf>
    <xf numFmtId="0" fontId="7" fillId="0" borderId="27" xfId="6" applyFont="1" applyFill="1" applyBorder="1" applyAlignment="1" applyProtection="1">
      <alignment horizontal="left" vertical="center"/>
    </xf>
    <xf numFmtId="0" fontId="6" fillId="0" borderId="27" xfId="0" applyFont="1" applyFill="1" applyBorder="1" applyAlignment="1">
      <alignment vertical="center"/>
    </xf>
    <xf numFmtId="0" fontId="6" fillId="0" borderId="32" xfId="0" applyFont="1" applyFill="1" applyBorder="1" applyAlignment="1">
      <alignment vertical="center"/>
    </xf>
    <xf numFmtId="0" fontId="40" fillId="0" borderId="33" xfId="0" applyFont="1" applyBorder="1" applyAlignment="1">
      <alignment horizontal="left" indent="2"/>
    </xf>
    <xf numFmtId="0" fontId="35" fillId="0" borderId="34" xfId="0" applyFont="1" applyBorder="1" applyAlignment="1">
      <alignment horizontal="left" wrapText="1"/>
    </xf>
    <xf numFmtId="0" fontId="2" fillId="3" borderId="16" xfId="0" applyFont="1" applyFill="1" applyBorder="1" applyAlignment="1">
      <alignment vertical="center"/>
    </xf>
    <xf numFmtId="0" fontId="8" fillId="0" borderId="19" xfId="0" applyFont="1" applyFill="1" applyBorder="1" applyAlignment="1">
      <alignment vertical="center" wrapText="1"/>
    </xf>
    <xf numFmtId="0" fontId="35" fillId="0" borderId="0" xfId="11" applyNumberFormat="1" applyFont="1" applyFill="1" applyAlignment="1">
      <alignment horizontal="left"/>
    </xf>
    <xf numFmtId="0" fontId="6" fillId="0" borderId="5" xfId="0" applyFont="1" applyFill="1" applyBorder="1" applyAlignment="1">
      <alignment horizontal="center" vertical="center" wrapText="1"/>
    </xf>
    <xf numFmtId="0" fontId="42" fillId="2" borderId="2"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38" fillId="0" borderId="0" xfId="0" quotePrefix="1" applyFont="1" applyFill="1" applyAlignment="1">
      <alignment horizontal="center" wrapText="1"/>
    </xf>
    <xf numFmtId="0" fontId="38" fillId="0" borderId="6" xfId="0" quotePrefix="1" applyFont="1" applyFill="1" applyBorder="1" applyAlignment="1">
      <alignment horizontal="center" wrapText="1"/>
    </xf>
    <xf numFmtId="0" fontId="38" fillId="0" borderId="0" xfId="0" applyFont="1" applyAlignment="1">
      <alignment horizontal="center" wrapText="1"/>
    </xf>
    <xf numFmtId="0" fontId="41" fillId="0" borderId="19" xfId="0" applyFont="1" applyFill="1" applyBorder="1" applyAlignment="1">
      <alignment horizontal="center" vertical="center" wrapText="1"/>
    </xf>
    <xf numFmtId="0" fontId="12" fillId="2" borderId="35" xfId="0" applyFont="1" applyFill="1" applyBorder="1" applyAlignment="1">
      <alignment horizontal="left" indent="2"/>
    </xf>
    <xf numFmtId="0" fontId="44" fillId="2" borderId="2" xfId="0" applyFont="1" applyFill="1" applyBorder="1" applyAlignment="1">
      <alignment horizontal="left" wrapText="1"/>
    </xf>
    <xf numFmtId="164" fontId="44" fillId="2" borderId="2" xfId="2" applyNumberFormat="1" applyFont="1" applyFill="1" applyBorder="1" applyAlignment="1">
      <alignment horizontal="center" wrapText="1"/>
    </xf>
    <xf numFmtId="0" fontId="44" fillId="0" borderId="0" xfId="0" applyFont="1" applyFill="1" applyAlignment="1">
      <alignment horizontal="center"/>
    </xf>
    <xf numFmtId="0" fontId="44" fillId="0" borderId="0" xfId="0" applyFont="1" applyFill="1" applyAlignment="1">
      <alignment horizontal="left"/>
    </xf>
    <xf numFmtId="0" fontId="12" fillId="2" borderId="3" xfId="0" applyFont="1" applyFill="1" applyBorder="1" applyAlignment="1">
      <alignment horizontal="left" indent="2"/>
    </xf>
    <xf numFmtId="0" fontId="1" fillId="0" borderId="36" xfId="0" applyFont="1" applyFill="1" applyBorder="1" applyAlignment="1">
      <alignment vertical="center"/>
    </xf>
    <xf numFmtId="0" fontId="36" fillId="2" borderId="37" xfId="0" applyFont="1" applyFill="1" applyBorder="1" applyAlignment="1">
      <alignment vertical="center"/>
    </xf>
    <xf numFmtId="0" fontId="2" fillId="3" borderId="37" xfId="0" applyFont="1" applyFill="1" applyBorder="1" applyAlignment="1">
      <alignment vertical="center"/>
    </xf>
    <xf numFmtId="0" fontId="41" fillId="0" borderId="38" xfId="0" applyFont="1" applyFill="1" applyBorder="1" applyAlignment="1">
      <alignment vertical="center"/>
    </xf>
    <xf numFmtId="0" fontId="41" fillId="0" borderId="0" xfId="0" applyFont="1" applyFill="1" applyBorder="1" applyAlignment="1">
      <alignment vertical="center"/>
    </xf>
    <xf numFmtId="0" fontId="2" fillId="3" borderId="39" xfId="0" applyFont="1" applyFill="1" applyBorder="1" applyAlignment="1">
      <alignment vertical="center"/>
    </xf>
    <xf numFmtId="0" fontId="7" fillId="0" borderId="38" xfId="6" applyFont="1" applyFill="1" applyBorder="1" applyAlignment="1" applyProtection="1">
      <alignment vertical="center"/>
    </xf>
    <xf numFmtId="0" fontId="6" fillId="0" borderId="38" xfId="0" applyFont="1" applyFill="1" applyBorder="1" applyAlignment="1">
      <alignment vertical="center"/>
    </xf>
    <xf numFmtId="0" fontId="6" fillId="0" borderId="40"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vertical="center" wrapText="1"/>
    </xf>
    <xf numFmtId="0" fontId="1" fillId="0" borderId="0" xfId="0" applyFont="1" applyFill="1" applyBorder="1" applyAlignment="1">
      <alignment vertical="center" wrapText="1"/>
    </xf>
    <xf numFmtId="0" fontId="6" fillId="0" borderId="0" xfId="0" applyFont="1" applyFill="1" applyBorder="1" applyAlignment="1">
      <alignment horizontal="center" vertical="center" wrapText="1"/>
    </xf>
    <xf numFmtId="17" fontId="8" fillId="0" borderId="21" xfId="0" quotePrefix="1" applyNumberFormat="1" applyFont="1" applyFill="1" applyBorder="1" applyAlignment="1">
      <alignment horizontal="center" vertical="center" wrapText="1"/>
    </xf>
    <xf numFmtId="49" fontId="45" fillId="0" borderId="7" xfId="0" quotePrefix="1" applyNumberFormat="1" applyFont="1" applyFill="1" applyBorder="1" applyAlignment="1">
      <alignment horizontal="center" vertical="center"/>
    </xf>
    <xf numFmtId="0" fontId="45" fillId="0" borderId="7" xfId="0" quotePrefix="1" applyFont="1" applyFill="1" applyBorder="1" applyAlignment="1">
      <alignment horizontal="center" vertical="center" wrapText="1"/>
    </xf>
    <xf numFmtId="0" fontId="35" fillId="0" borderId="0" xfId="0" applyNumberFormat="1" applyFont="1" applyFill="1" applyAlignment="1">
      <alignment horizontal="left" vertical="center"/>
    </xf>
    <xf numFmtId="0" fontId="5" fillId="0" borderId="0" xfId="0" applyFont="1" applyFill="1" applyAlignment="1">
      <alignment horizontal="left" vertical="center" wrapText="1"/>
    </xf>
    <xf numFmtId="0" fontId="6" fillId="0" borderId="32" xfId="0" applyFont="1" applyFill="1" applyBorder="1" applyAlignment="1">
      <alignment vertical="center" wrapText="1"/>
    </xf>
    <xf numFmtId="0" fontId="4" fillId="0" borderId="23" xfId="0" applyFont="1" applyFill="1" applyBorder="1" applyAlignment="1">
      <alignment vertical="center"/>
    </xf>
    <xf numFmtId="0" fontId="25" fillId="0" borderId="0" xfId="0" applyFont="1" applyFill="1" applyAlignment="1">
      <alignment horizontal="left" vertical="center"/>
    </xf>
    <xf numFmtId="164" fontId="35" fillId="0" borderId="0" xfId="0" applyNumberFormat="1" applyFont="1" applyFill="1" applyAlignment="1">
      <alignment horizontal="center"/>
    </xf>
    <xf numFmtId="17" fontId="38" fillId="0" borderId="0" xfId="0" quotePrefix="1" applyNumberFormat="1" applyFont="1" applyFill="1" applyAlignment="1">
      <alignment horizontal="center" wrapText="1"/>
    </xf>
    <xf numFmtId="0" fontId="35" fillId="0" borderId="23" xfId="0" quotePrefix="1" applyFont="1" applyFill="1" applyBorder="1" applyAlignment="1">
      <alignment horizontal="center" vertical="center" wrapText="1"/>
    </xf>
    <xf numFmtId="0" fontId="35" fillId="0" borderId="19" xfId="0" quotePrefix="1" applyFont="1" applyFill="1" applyBorder="1" applyAlignment="1">
      <alignment horizontal="center" vertical="center" wrapText="1"/>
    </xf>
    <xf numFmtId="0" fontId="35" fillId="0" borderId="0" xfId="0" quotePrefix="1" applyFont="1" applyFill="1" applyBorder="1" applyAlignment="1">
      <alignment horizontal="center" vertical="center" wrapText="1"/>
    </xf>
    <xf numFmtId="0" fontId="35" fillId="0" borderId="20" xfId="0" quotePrefix="1" applyFont="1" applyFill="1" applyBorder="1" applyAlignment="1">
      <alignment horizontal="center" vertical="center" wrapText="1"/>
    </xf>
    <xf numFmtId="0" fontId="5" fillId="0" borderId="20" xfId="0" quotePrefix="1" applyFont="1" applyFill="1" applyBorder="1" applyAlignment="1">
      <alignment horizontal="center" vertical="center" wrapText="1"/>
    </xf>
    <xf numFmtId="0" fontId="35" fillId="0" borderId="21" xfId="0" quotePrefix="1" applyFont="1" applyFill="1" applyBorder="1" applyAlignment="1">
      <alignment horizontal="center" vertical="center" wrapText="1"/>
    </xf>
    <xf numFmtId="0" fontId="35" fillId="3" borderId="2" xfId="0" applyFont="1" applyFill="1" applyBorder="1" applyAlignment="1">
      <alignment horizontal="center" vertical="center" wrapText="1"/>
    </xf>
    <xf numFmtId="17" fontId="35" fillId="0" borderId="19" xfId="0" quotePrefix="1" applyNumberFormat="1"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22" xfId="0" quotePrefix="1" applyFont="1" applyFill="1" applyBorder="1" applyAlignment="1">
      <alignment horizontal="center" vertical="center" wrapText="1"/>
    </xf>
    <xf numFmtId="0" fontId="37" fillId="2"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3" xfId="0" applyFont="1" applyFill="1" applyBorder="1" applyAlignment="1">
      <alignment horizontal="center" vertical="center" wrapText="1"/>
    </xf>
    <xf numFmtId="17" fontId="35" fillId="0" borderId="23" xfId="0" quotePrefix="1" applyNumberFormat="1" applyFont="1" applyFill="1" applyBorder="1" applyAlignment="1">
      <alignment horizontal="center" vertical="center" wrapText="1"/>
    </xf>
    <xf numFmtId="0" fontId="35" fillId="0" borderId="0" xfId="0" applyFont="1" applyAlignment="1">
      <alignment horizontal="center" wrapText="1"/>
    </xf>
    <xf numFmtId="0" fontId="6" fillId="0" borderId="30" xfId="0" applyFont="1" applyFill="1" applyBorder="1" applyAlignment="1">
      <alignment vertical="center" wrapText="1"/>
    </xf>
    <xf numFmtId="0" fontId="0" fillId="0" borderId="0" xfId="0"/>
    <xf numFmtId="0" fontId="35" fillId="0" borderId="0" xfId="0" applyFont="1" applyFill="1" applyAlignment="1">
      <alignment horizontal="left"/>
    </xf>
    <xf numFmtId="0" fontId="5" fillId="0" borderId="0" xfId="0" applyFont="1" applyFill="1" applyAlignment="1">
      <alignment horizontal="left"/>
    </xf>
    <xf numFmtId="0" fontId="45" fillId="5" borderId="9" xfId="0" applyFont="1" applyFill="1" applyBorder="1"/>
    <xf numFmtId="0" fontId="45" fillId="5" borderId="0" xfId="0" applyFont="1" applyFill="1" applyBorder="1" applyAlignment="1"/>
    <xf numFmtId="0" fontId="45" fillId="5" borderId="0" xfId="0" applyFont="1" applyFill="1" applyBorder="1"/>
    <xf numFmtId="0" fontId="13" fillId="0" borderId="7" xfId="0" applyFont="1" applyFill="1" applyBorder="1" applyAlignment="1">
      <alignment horizontal="left" vertical="center"/>
    </xf>
    <xf numFmtId="0" fontId="13" fillId="0" borderId="7" xfId="0" applyFont="1" applyFill="1" applyBorder="1" applyAlignment="1">
      <alignment horizontal="center" vertical="center" wrapText="1"/>
    </xf>
    <xf numFmtId="164" fontId="13" fillId="0" borderId="7" xfId="2" applyNumberFormat="1" applyFont="1" applyFill="1" applyBorder="1" applyAlignment="1">
      <alignment horizontal="center" vertical="center" wrapText="1"/>
    </xf>
    <xf numFmtId="164" fontId="13" fillId="0" borderId="7" xfId="2" applyNumberFormat="1" applyFont="1" applyFill="1" applyBorder="1" applyAlignment="1">
      <alignment vertical="center"/>
    </xf>
    <xf numFmtId="0" fontId="46" fillId="0" borderId="0" xfId="0" applyFont="1"/>
    <xf numFmtId="0" fontId="47" fillId="5" borderId="7" xfId="0" applyFont="1" applyFill="1" applyBorder="1"/>
    <xf numFmtId="0" fontId="45" fillId="5" borderId="7" xfId="0" applyFont="1" applyFill="1" applyBorder="1"/>
    <xf numFmtId="0" fontId="45" fillId="5" borderId="7" xfId="0" applyFont="1" applyFill="1" applyBorder="1" applyAlignment="1">
      <alignment horizontal="center"/>
    </xf>
    <xf numFmtId="0" fontId="14" fillId="0" borderId="7" xfId="6" applyFont="1" applyFill="1" applyBorder="1" applyAlignment="1" applyProtection="1">
      <alignment horizontal="left" indent="1"/>
    </xf>
    <xf numFmtId="0" fontId="48" fillId="0" borderId="7" xfId="0" applyFont="1" applyFill="1" applyBorder="1" applyAlignment="1">
      <alignment horizontal="left"/>
    </xf>
    <xf numFmtId="0" fontId="48" fillId="0" borderId="7" xfId="0" applyFont="1" applyFill="1" applyBorder="1" applyAlignment="1">
      <alignment horizontal="left" wrapText="1"/>
    </xf>
    <xf numFmtId="0" fontId="15" fillId="0" borderId="7" xfId="0" applyFont="1" applyFill="1" applyBorder="1" applyAlignment="1">
      <alignment horizontal="left" wrapText="1"/>
    </xf>
    <xf numFmtId="0" fontId="48" fillId="0" borderId="7" xfId="0" applyFont="1" applyFill="1" applyBorder="1" applyAlignment="1">
      <alignment horizontal="center" wrapText="1"/>
    </xf>
    <xf numFmtId="44" fontId="48" fillId="0" borderId="7" xfId="2" applyNumberFormat="1" applyFont="1" applyFill="1" applyBorder="1" applyAlignment="1">
      <alignment horizontal="center" wrapText="1"/>
    </xf>
    <xf numFmtId="164" fontId="48" fillId="0" borderId="7" xfId="2" applyNumberFormat="1" applyFont="1" applyFill="1" applyBorder="1" applyAlignment="1">
      <alignment horizontal="center" wrapText="1"/>
    </xf>
    <xf numFmtId="49" fontId="48" fillId="0" borderId="7" xfId="0" applyNumberFormat="1" applyFont="1" applyFill="1" applyBorder="1"/>
    <xf numFmtId="0" fontId="15" fillId="0" borderId="7" xfId="9" applyFont="1" applyFill="1" applyBorder="1" applyAlignment="1">
      <alignment horizontal="center" vertical="center"/>
    </xf>
    <xf numFmtId="0" fontId="46" fillId="0" borderId="0" xfId="0" applyFont="1" applyFill="1"/>
    <xf numFmtId="0" fontId="0" fillId="5" borderId="7" xfId="0" applyFill="1" applyBorder="1"/>
    <xf numFmtId="0" fontId="0" fillId="5" borderId="7" xfId="0" applyFill="1" applyBorder="1" applyAlignment="1">
      <alignment horizontal="center"/>
    </xf>
    <xf numFmtId="0" fontId="0" fillId="5" borderId="7" xfId="0" applyFill="1" applyBorder="1" applyAlignment="1">
      <alignment horizontal="center" vertical="center"/>
    </xf>
    <xf numFmtId="0" fontId="46" fillId="0" borderId="0" xfId="0" applyFont="1" applyBorder="1"/>
    <xf numFmtId="0" fontId="16" fillId="0" borderId="7" xfId="0" applyFont="1" applyFill="1" applyBorder="1" applyAlignment="1">
      <alignment horizontal="left" vertical="center"/>
    </xf>
    <xf numFmtId="0" fontId="16" fillId="0" borderId="7" xfId="0" applyFont="1" applyFill="1" applyBorder="1" applyAlignment="1">
      <alignment horizontal="center" vertical="center" wrapText="1"/>
    </xf>
    <xf numFmtId="0" fontId="16" fillId="0" borderId="7" xfId="0" applyFont="1" applyFill="1" applyBorder="1" applyAlignment="1">
      <alignment horizontal="left" vertical="center" wrapText="1"/>
    </xf>
    <xf numFmtId="165" fontId="16" fillId="0" borderId="7" xfId="0" applyNumberFormat="1" applyFont="1" applyFill="1" applyBorder="1" applyAlignment="1">
      <alignment horizontal="center" vertical="center" wrapText="1"/>
    </xf>
    <xf numFmtId="164" fontId="16" fillId="0" borderId="7" xfId="2" applyNumberFormat="1" applyFont="1" applyFill="1" applyBorder="1" applyAlignment="1">
      <alignment horizontal="center" vertical="center" wrapText="1"/>
    </xf>
    <xf numFmtId="0" fontId="48" fillId="0" borderId="0" xfId="0" applyFont="1" applyBorder="1" applyAlignment="1">
      <alignment vertical="center"/>
    </xf>
    <xf numFmtId="0" fontId="49" fillId="5" borderId="7" xfId="0" applyFont="1" applyFill="1" applyBorder="1" applyAlignment="1">
      <alignment horizontal="left" vertical="center"/>
    </xf>
    <xf numFmtId="0" fontId="50" fillId="5" borderId="7" xfId="0" applyFont="1" applyFill="1" applyBorder="1" applyAlignment="1">
      <alignment vertical="center"/>
    </xf>
    <xf numFmtId="0" fontId="50" fillId="5" borderId="7" xfId="0" applyFont="1" applyFill="1" applyBorder="1" applyAlignment="1">
      <alignment horizontal="center" vertical="center" wrapText="1"/>
    </xf>
    <xf numFmtId="0" fontId="50" fillId="5" borderId="7" xfId="0" applyFont="1" applyFill="1" applyBorder="1" applyAlignment="1">
      <alignment horizontal="center" vertical="center"/>
    </xf>
    <xf numFmtId="0" fontId="50" fillId="5" borderId="7" xfId="0" applyFont="1" applyFill="1" applyBorder="1" applyAlignment="1">
      <alignment horizontal="left" vertical="center"/>
    </xf>
    <xf numFmtId="0" fontId="48" fillId="0" borderId="0" xfId="0" applyFont="1" applyBorder="1"/>
    <xf numFmtId="0" fontId="45" fillId="0" borderId="7" xfId="0" applyFont="1" applyFill="1" applyBorder="1" applyAlignment="1">
      <alignment horizontal="left" vertical="center"/>
    </xf>
    <xf numFmtId="0" fontId="45" fillId="0" borderId="7" xfId="0" applyFont="1" applyFill="1" applyBorder="1" applyAlignment="1">
      <alignment horizontal="center" vertical="center" wrapText="1"/>
    </xf>
    <xf numFmtId="0" fontId="51" fillId="0" borderId="7" xfId="0" applyFont="1" applyFill="1" applyBorder="1" applyAlignment="1">
      <alignment horizontal="center" vertical="center" wrapText="1"/>
    </xf>
    <xf numFmtId="0" fontId="51" fillId="0" borderId="7" xfId="0" applyFont="1" applyFill="1" applyBorder="1" applyAlignment="1">
      <alignment horizontal="left" vertical="center" wrapText="1"/>
    </xf>
    <xf numFmtId="0" fontId="45" fillId="0" borderId="7" xfId="0" applyFont="1" applyFill="1" applyBorder="1" applyAlignment="1">
      <alignment horizontal="left" vertical="center" wrapText="1"/>
    </xf>
    <xf numFmtId="165" fontId="45" fillId="0" borderId="7" xfId="0" applyNumberFormat="1" applyFont="1" applyFill="1" applyBorder="1" applyAlignment="1">
      <alignment horizontal="left" vertical="center" wrapText="1"/>
    </xf>
    <xf numFmtId="44" fontId="45" fillId="0" borderId="7" xfId="2" applyNumberFormat="1" applyFont="1" applyFill="1" applyBorder="1" applyAlignment="1">
      <alignment horizontal="center" vertical="center" wrapText="1"/>
    </xf>
    <xf numFmtId="164" fontId="45" fillId="0" borderId="7" xfId="2" applyNumberFormat="1" applyFont="1" applyFill="1" applyBorder="1" applyAlignment="1">
      <alignment horizontal="center" vertical="center" wrapText="1"/>
    </xf>
    <xf numFmtId="49" fontId="45" fillId="0" borderId="7" xfId="0" applyNumberFormat="1" applyFont="1" applyFill="1" applyBorder="1" applyAlignment="1">
      <alignment vertical="center"/>
    </xf>
    <xf numFmtId="0" fontId="18" fillId="0" borderId="7" xfId="0" applyFont="1" applyFill="1" applyBorder="1" applyAlignment="1">
      <alignment horizontal="center" vertical="center" wrapText="1"/>
    </xf>
    <xf numFmtId="0" fontId="45" fillId="0" borderId="0" xfId="0" applyFont="1" applyFill="1" applyBorder="1" applyAlignment="1">
      <alignment vertical="center"/>
    </xf>
    <xf numFmtId="0" fontId="52" fillId="5" borderId="7" xfId="0" applyFont="1" applyFill="1" applyBorder="1" applyAlignment="1">
      <alignment vertical="center"/>
    </xf>
    <xf numFmtId="0" fontId="45" fillId="5" borderId="7" xfId="0" applyFont="1" applyFill="1" applyBorder="1" applyAlignment="1">
      <alignment vertical="center"/>
    </xf>
    <xf numFmtId="0" fontId="45" fillId="5" borderId="7" xfId="0" applyFont="1" applyFill="1" applyBorder="1" applyAlignment="1">
      <alignment horizontal="center" vertical="center" wrapText="1"/>
    </xf>
    <xf numFmtId="0" fontId="45" fillId="5" borderId="7" xfId="0" applyFont="1" applyFill="1" applyBorder="1" applyAlignment="1">
      <alignment vertical="center" wrapText="1"/>
    </xf>
    <xf numFmtId="0" fontId="45" fillId="5" borderId="7" xfId="0" applyNumberFormat="1" applyFont="1" applyFill="1" applyBorder="1" applyAlignment="1">
      <alignment horizontal="center" vertical="center"/>
    </xf>
    <xf numFmtId="0" fontId="45" fillId="5" borderId="7" xfId="0" applyNumberFormat="1" applyFont="1" applyFill="1" applyBorder="1" applyAlignment="1">
      <alignment horizontal="left" vertical="center"/>
    </xf>
    <xf numFmtId="0" fontId="45" fillId="5" borderId="7" xfId="0" applyFont="1" applyFill="1" applyBorder="1" applyAlignment="1">
      <alignment horizontal="center" vertical="center"/>
    </xf>
    <xf numFmtId="0" fontId="16" fillId="0" borderId="7" xfId="0" applyFont="1" applyFill="1" applyBorder="1" applyAlignment="1">
      <alignment horizontal="center" vertical="center"/>
    </xf>
    <xf numFmtId="0" fontId="53" fillId="0" borderId="7" xfId="0" applyNumberFormat="1" applyFont="1" applyFill="1" applyBorder="1" applyAlignment="1">
      <alignment horizontal="center" wrapText="1"/>
    </xf>
    <xf numFmtId="16" fontId="54" fillId="0" borderId="7" xfId="0" applyNumberFormat="1" applyFont="1" applyFill="1" applyBorder="1" applyAlignment="1">
      <alignment horizontal="center" vertical="center" wrapText="1"/>
    </xf>
    <xf numFmtId="0" fontId="50" fillId="0" borderId="7" xfId="0" applyFont="1" applyFill="1" applyBorder="1" applyAlignment="1">
      <alignment horizontal="center" vertical="center"/>
    </xf>
    <xf numFmtId="0" fontId="45" fillId="0" borderId="7" xfId="0" applyFont="1" applyFill="1" applyBorder="1" applyAlignment="1">
      <alignment horizontal="center" vertical="center"/>
    </xf>
    <xf numFmtId="16" fontId="45" fillId="0" borderId="7" xfId="0" applyNumberFormat="1" applyFont="1" applyFill="1" applyBorder="1" applyAlignment="1">
      <alignment horizontal="left" vertical="center" wrapText="1"/>
    </xf>
    <xf numFmtId="0" fontId="45" fillId="0" borderId="7" xfId="0" quotePrefix="1" applyNumberFormat="1" applyFont="1" applyFill="1" applyBorder="1" applyAlignment="1">
      <alignment horizontal="left" vertical="center" wrapText="1"/>
    </xf>
    <xf numFmtId="0" fontId="46" fillId="0" borderId="0" xfId="0" applyFont="1" applyFill="1" applyBorder="1"/>
    <xf numFmtId="0" fontId="52" fillId="5" borderId="7" xfId="0" applyFont="1" applyFill="1" applyBorder="1" applyAlignment="1">
      <alignment horizontal="left" vertical="center"/>
    </xf>
    <xf numFmtId="0" fontId="45" fillId="5" borderId="7" xfId="0" applyFont="1" applyFill="1" applyBorder="1" applyAlignment="1">
      <alignment horizontal="left" vertical="center"/>
    </xf>
    <xf numFmtId="0" fontId="50" fillId="0" borderId="7" xfId="0" applyFont="1" applyFill="1" applyBorder="1" applyAlignment="1">
      <alignment horizontal="center" vertical="center" wrapText="1"/>
    </xf>
    <xf numFmtId="17" fontId="45" fillId="0" borderId="7" xfId="0" applyNumberFormat="1" applyFont="1" applyFill="1" applyBorder="1" applyAlignment="1">
      <alignment horizontal="center" vertical="center" wrapText="1"/>
    </xf>
    <xf numFmtId="0" fontId="45" fillId="0" borderId="7" xfId="0" quotePrefix="1" applyNumberFormat="1" applyFont="1" applyFill="1" applyBorder="1" applyAlignment="1">
      <alignment horizontal="center" vertical="center" wrapText="1"/>
    </xf>
    <xf numFmtId="16" fontId="45" fillId="0" borderId="7" xfId="0" applyNumberFormat="1" applyFont="1" applyFill="1" applyBorder="1" applyAlignment="1">
      <alignment horizontal="center" vertical="center" wrapText="1"/>
    </xf>
    <xf numFmtId="0" fontId="50" fillId="0" borderId="7" xfId="0" applyFont="1" applyBorder="1" applyAlignment="1">
      <alignment horizontal="center" vertical="center"/>
    </xf>
    <xf numFmtId="49" fontId="45" fillId="0" borderId="7" xfId="0" applyNumberFormat="1" applyFont="1" applyFill="1" applyBorder="1" applyAlignment="1">
      <alignment horizontal="left" vertical="center"/>
    </xf>
    <xf numFmtId="0" fontId="18" fillId="0" borderId="0" xfId="0" applyFont="1" applyFill="1" applyBorder="1" applyAlignment="1">
      <alignment horizontal="center" vertical="center" wrapText="1"/>
    </xf>
    <xf numFmtId="0" fontId="18" fillId="0" borderId="7" xfId="0" applyFont="1" applyFill="1" applyBorder="1" applyAlignment="1">
      <alignment horizontal="left" vertical="center" wrapText="1"/>
    </xf>
    <xf numFmtId="0" fontId="50" fillId="0" borderId="7" xfId="0" applyFont="1" applyBorder="1" applyAlignment="1">
      <alignment horizontal="center" vertical="center" wrapText="1"/>
    </xf>
    <xf numFmtId="0" fontId="46" fillId="0" borderId="0" xfId="0" applyFont="1" applyBorder="1" applyAlignment="1">
      <alignment horizontal="center"/>
    </xf>
    <xf numFmtId="0" fontId="46" fillId="0" borderId="0" xfId="0" applyFont="1" applyBorder="1" applyAlignment="1">
      <alignment horizontal="left"/>
    </xf>
    <xf numFmtId="165" fontId="46" fillId="0" borderId="0" xfId="0" applyNumberFormat="1" applyFont="1" applyBorder="1"/>
    <xf numFmtId="0" fontId="46" fillId="0" borderId="0" xfId="0" applyFont="1" applyBorder="1" applyAlignment="1">
      <alignment horizontal="center" vertical="center"/>
    </xf>
    <xf numFmtId="0" fontId="46" fillId="0" borderId="0" xfId="0" applyFont="1" applyBorder="1" applyAlignment="1">
      <alignment horizontal="center" wrapText="1"/>
    </xf>
    <xf numFmtId="0" fontId="55" fillId="5" borderId="0" xfId="0" applyFont="1" applyFill="1"/>
    <xf numFmtId="0" fontId="45" fillId="5" borderId="0" xfId="0" applyFont="1" applyFill="1"/>
    <xf numFmtId="0" fontId="45" fillId="5" borderId="0" xfId="0" applyFont="1" applyFill="1" applyAlignment="1">
      <alignment horizontal="center"/>
    </xf>
    <xf numFmtId="0" fontId="19" fillId="0" borderId="7" xfId="0" applyFont="1" applyFill="1" applyBorder="1" applyAlignment="1">
      <alignment horizontal="left" vertical="center" indent="1"/>
    </xf>
    <xf numFmtId="0" fontId="19" fillId="0" borderId="7" xfId="0" applyFont="1" applyFill="1" applyBorder="1" applyAlignment="1">
      <alignment horizontal="center" vertical="center" wrapText="1"/>
    </xf>
    <xf numFmtId="164" fontId="19" fillId="0" borderId="7" xfId="2" applyNumberFormat="1" applyFont="1" applyFill="1" applyBorder="1" applyAlignment="1">
      <alignment horizontal="center" vertical="center" wrapText="1"/>
    </xf>
    <xf numFmtId="0" fontId="56" fillId="5" borderId="7" xfId="0" applyFont="1" applyFill="1" applyBorder="1"/>
    <xf numFmtId="0" fontId="48" fillId="5" borderId="7" xfId="0" applyFont="1" applyFill="1" applyBorder="1"/>
    <xf numFmtId="0" fontId="48" fillId="5" borderId="7" xfId="0" applyFont="1" applyFill="1" applyBorder="1" applyAlignment="1">
      <alignment wrapText="1"/>
    </xf>
    <xf numFmtId="0" fontId="48" fillId="5" borderId="7" xfId="0" applyNumberFormat="1" applyFont="1" applyFill="1" applyBorder="1"/>
    <xf numFmtId="0" fontId="48" fillId="5" borderId="7" xfId="0" applyNumberFormat="1" applyFont="1" applyFill="1" applyBorder="1" applyAlignment="1">
      <alignment horizontal="center"/>
    </xf>
    <xf numFmtId="0" fontId="48" fillId="5" borderId="7" xfId="0" applyFont="1" applyFill="1" applyBorder="1" applyAlignment="1">
      <alignment horizontal="center"/>
    </xf>
    <xf numFmtId="0" fontId="19" fillId="0" borderId="7" xfId="0" applyFont="1" applyFill="1" applyBorder="1"/>
    <xf numFmtId="0" fontId="15" fillId="0" borderId="7" xfId="0" applyFont="1" applyFill="1" applyBorder="1"/>
    <xf numFmtId="0" fontId="15" fillId="0" borderId="7" xfId="0" applyFont="1" applyFill="1" applyBorder="1" applyAlignment="1">
      <alignment wrapText="1"/>
    </xf>
    <xf numFmtId="0" fontId="15" fillId="0" borderId="7" xfId="0" applyNumberFormat="1" applyFont="1" applyFill="1" applyBorder="1"/>
    <xf numFmtId="0" fontId="15" fillId="0" borderId="7" xfId="0" applyNumberFormat="1" applyFont="1" applyFill="1" applyBorder="1" applyAlignment="1">
      <alignment horizontal="center"/>
    </xf>
    <xf numFmtId="0" fontId="48" fillId="0" borderId="7" xfId="0" applyFont="1" applyFill="1" applyBorder="1" applyAlignment="1">
      <alignment horizontal="center"/>
    </xf>
    <xf numFmtId="0" fontId="15" fillId="0" borderId="7" xfId="0" applyFont="1" applyFill="1" applyBorder="1" applyAlignment="1">
      <alignment horizontal="center"/>
    </xf>
    <xf numFmtId="49" fontId="48" fillId="0" borderId="7" xfId="0" applyNumberFormat="1" applyFont="1" applyFill="1" applyBorder="1" applyAlignment="1">
      <alignment horizontal="center"/>
    </xf>
    <xf numFmtId="0" fontId="48" fillId="5" borderId="10" xfId="0" applyFont="1" applyFill="1" applyBorder="1"/>
    <xf numFmtId="0" fontId="19" fillId="0" borderId="7" xfId="0" applyFont="1" applyFill="1" applyBorder="1" applyAlignment="1">
      <alignment horizontal="left" indent="1"/>
    </xf>
    <xf numFmtId="0" fontId="48" fillId="0" borderId="7" xfId="0" applyNumberFormat="1" applyFont="1" applyFill="1" applyBorder="1" applyAlignment="1">
      <alignment horizontal="center" wrapText="1"/>
    </xf>
    <xf numFmtId="16" fontId="57" fillId="0" borderId="7" xfId="0" applyNumberFormat="1" applyFont="1" applyFill="1" applyBorder="1" applyAlignment="1">
      <alignment horizontal="left" wrapText="1"/>
    </xf>
    <xf numFmtId="0" fontId="48" fillId="0" borderId="10" xfId="0" applyFont="1" applyFill="1" applyBorder="1" applyAlignment="1">
      <alignment horizontal="center"/>
    </xf>
    <xf numFmtId="0" fontId="15" fillId="0" borderId="7" xfId="9" applyFont="1" applyFill="1" applyBorder="1" applyAlignment="1">
      <alignment horizontal="center" vertical="center" wrapText="1"/>
    </xf>
    <xf numFmtId="0" fontId="15" fillId="0" borderId="7" xfId="0" applyFont="1" applyFill="1" applyBorder="1" applyAlignment="1">
      <alignment horizontal="left"/>
    </xf>
    <xf numFmtId="49" fontId="15" fillId="0" borderId="7" xfId="0" applyNumberFormat="1" applyFont="1" applyFill="1" applyBorder="1"/>
    <xf numFmtId="0" fontId="15" fillId="0" borderId="7" xfId="0" applyNumberFormat="1" applyFont="1" applyFill="1" applyBorder="1" applyAlignment="1">
      <alignment horizontal="center" wrapText="1"/>
    </xf>
    <xf numFmtId="0" fontId="48" fillId="0" borderId="7" xfId="9" applyFont="1" applyFill="1" applyBorder="1" applyAlignment="1">
      <alignment horizontal="center" vertical="center"/>
    </xf>
    <xf numFmtId="0" fontId="58" fillId="0" borderId="7" xfId="0" applyFont="1" applyFill="1" applyBorder="1" applyAlignment="1">
      <alignment horizontal="center"/>
    </xf>
    <xf numFmtId="0" fontId="48" fillId="0" borderId="7" xfId="9" applyFont="1" applyFill="1" applyBorder="1" applyAlignment="1">
      <alignment horizontal="center" vertical="center" wrapText="1"/>
    </xf>
    <xf numFmtId="16" fontId="48" fillId="0" borderId="7" xfId="0" applyNumberFormat="1" applyFont="1" applyFill="1" applyBorder="1" applyAlignment="1">
      <alignment horizontal="left" wrapText="1"/>
    </xf>
    <xf numFmtId="17" fontId="48" fillId="0" borderId="7" xfId="0" applyNumberFormat="1" applyFont="1" applyFill="1" applyBorder="1" applyAlignment="1">
      <alignment horizontal="left" wrapText="1"/>
    </xf>
    <xf numFmtId="17" fontId="48" fillId="0" borderId="7" xfId="0" applyNumberFormat="1" applyFont="1" applyFill="1" applyBorder="1" applyAlignment="1">
      <alignment horizontal="center" wrapText="1"/>
    </xf>
    <xf numFmtId="0" fontId="45" fillId="0" borderId="0" xfId="0" applyFont="1" applyFill="1" applyBorder="1" applyAlignment="1">
      <alignment horizontal="left"/>
    </xf>
    <xf numFmtId="0" fontId="15" fillId="0" borderId="7" xfId="14" applyFont="1" applyFill="1" applyBorder="1" applyAlignment="1">
      <alignment horizontal="center" vertical="center" wrapText="1"/>
    </xf>
    <xf numFmtId="166" fontId="48" fillId="0" borderId="7" xfId="0" applyNumberFormat="1" applyFont="1" applyFill="1" applyBorder="1" applyAlignment="1">
      <alignment horizontal="center"/>
    </xf>
    <xf numFmtId="0" fontId="0" fillId="0" borderId="0" xfId="0" applyAlignment="1">
      <alignment wrapText="1"/>
    </xf>
    <xf numFmtId="0" fontId="0" fillId="0" borderId="0" xfId="0" applyNumberFormat="1" applyFont="1" applyAlignment="1">
      <alignment horizontal="center"/>
    </xf>
    <xf numFmtId="0" fontId="20" fillId="0" borderId="7" xfId="0" applyFont="1" applyFill="1" applyBorder="1"/>
    <xf numFmtId="0" fontId="17" fillId="0" borderId="7" xfId="0" applyFont="1" applyFill="1" applyBorder="1" applyAlignment="1">
      <alignment horizontal="left" vertical="center"/>
    </xf>
    <xf numFmtId="0" fontId="19" fillId="6" borderId="7" xfId="0" applyFont="1" applyFill="1" applyBorder="1" applyAlignment="1">
      <alignment horizontal="left" indent="1"/>
    </xf>
    <xf numFmtId="0" fontId="48" fillId="6" borderId="7" xfId="0" applyFont="1" applyFill="1" applyBorder="1" applyAlignment="1">
      <alignment horizontal="left"/>
    </xf>
    <xf numFmtId="0" fontId="48" fillId="6" borderId="7" xfId="0" applyFont="1" applyFill="1" applyBorder="1" applyAlignment="1">
      <alignment horizontal="left" wrapText="1"/>
    </xf>
    <xf numFmtId="49" fontId="48" fillId="6" borderId="7" xfId="0" applyNumberFormat="1" applyFont="1" applyFill="1" applyBorder="1"/>
    <xf numFmtId="0" fontId="15" fillId="6" borderId="7" xfId="9" applyFont="1" applyFill="1" applyBorder="1" applyAlignment="1">
      <alignment horizontal="center" vertical="center"/>
    </xf>
    <xf numFmtId="0" fontId="0" fillId="0" borderId="0" xfId="0" applyAlignment="1">
      <alignment horizontal="center"/>
    </xf>
    <xf numFmtId="0" fontId="0" fillId="0" borderId="0" xfId="0" applyFill="1"/>
    <xf numFmtId="0" fontId="59" fillId="0" borderId="0" xfId="0" applyFont="1" applyFill="1" applyAlignment="1">
      <alignment horizontal="center" vertical="center"/>
    </xf>
    <xf numFmtId="0" fontId="59" fillId="0" borderId="0" xfId="0" applyFont="1" applyFill="1" applyAlignment="1">
      <alignment horizontal="left" vertical="center"/>
    </xf>
    <xf numFmtId="0" fontId="59" fillId="0" borderId="0" xfId="0" applyFont="1" applyFill="1"/>
    <xf numFmtId="0" fontId="59" fillId="0" borderId="0" xfId="0" applyFont="1" applyFill="1" applyAlignment="1">
      <alignment horizontal="center"/>
    </xf>
    <xf numFmtId="0" fontId="59" fillId="0" borderId="0" xfId="0" applyFont="1" applyFill="1" applyAlignment="1">
      <alignment horizontal="left"/>
    </xf>
    <xf numFmtId="1" fontId="59" fillId="0" borderId="0" xfId="0" applyNumberFormat="1" applyFont="1" applyFill="1" applyAlignment="1">
      <alignment horizontal="center" vertical="center"/>
    </xf>
    <xf numFmtId="1" fontId="59" fillId="0" borderId="0" xfId="1" applyNumberFormat="1" applyFont="1" applyFill="1" applyAlignment="1">
      <alignment horizontal="center" vertical="center"/>
    </xf>
    <xf numFmtId="0" fontId="59" fillId="0" borderId="0" xfId="0" applyFont="1" applyFill="1" applyBorder="1" applyAlignment="1">
      <alignment horizontal="left" vertical="center"/>
    </xf>
    <xf numFmtId="0" fontId="59" fillId="0" borderId="0" xfId="0" applyFont="1" applyFill="1" applyBorder="1"/>
    <xf numFmtId="0" fontId="60" fillId="0" borderId="0" xfId="0" applyFont="1" applyFill="1" applyAlignment="1">
      <alignment horizontal="center"/>
    </xf>
    <xf numFmtId="0" fontId="61" fillId="0" borderId="0" xfId="0" applyFont="1" applyFill="1" applyAlignment="1">
      <alignment horizontal="center" vertical="center"/>
    </xf>
    <xf numFmtId="0" fontId="48" fillId="0" borderId="7" xfId="0" applyNumberFormat="1" applyFont="1" applyFill="1" applyBorder="1" applyAlignment="1">
      <alignment vertical="center" wrapText="1"/>
    </xf>
    <xf numFmtId="0" fontId="15" fillId="6" borderId="7" xfId="0" applyFont="1" applyFill="1" applyBorder="1" applyAlignment="1">
      <alignment horizontal="left" wrapText="1"/>
    </xf>
    <xf numFmtId="0" fontId="48" fillId="6" borderId="7" xfId="0" applyNumberFormat="1" applyFont="1" applyFill="1" applyBorder="1" applyAlignment="1">
      <alignment horizontal="center" wrapText="1"/>
    </xf>
    <xf numFmtId="0" fontId="48" fillId="6" borderId="7" xfId="0" applyFont="1" applyFill="1" applyBorder="1" applyAlignment="1">
      <alignment horizontal="center"/>
    </xf>
    <xf numFmtId="0" fontId="48" fillId="6" borderId="7" xfId="9" applyFont="1" applyFill="1" applyBorder="1" applyAlignment="1">
      <alignment horizontal="center" vertical="center"/>
    </xf>
    <xf numFmtId="0" fontId="0" fillId="6" borderId="0" xfId="0" applyFill="1"/>
    <xf numFmtId="0" fontId="40" fillId="0" borderId="19" xfId="0" applyFont="1" applyFill="1" applyBorder="1" applyAlignment="1">
      <alignment horizontal="center" vertical="center" wrapText="1"/>
    </xf>
    <xf numFmtId="164" fontId="38" fillId="0" borderId="0" xfId="2" applyNumberFormat="1" applyFont="1" applyFill="1" applyBorder="1" applyAlignment="1">
      <alignment vertical="center" wrapText="1"/>
    </xf>
    <xf numFmtId="2" fontId="38" fillId="0" borderId="0" xfId="2" applyNumberFormat="1" applyFont="1" applyFill="1" applyBorder="1" applyAlignment="1">
      <alignment vertical="center" wrapText="1"/>
    </xf>
    <xf numFmtId="0" fontId="35" fillId="7" borderId="0" xfId="0" applyFont="1" applyFill="1" applyAlignment="1">
      <alignment horizontal="left"/>
    </xf>
    <xf numFmtId="44" fontId="48" fillId="7" borderId="7" xfId="2" applyNumberFormat="1" applyFont="1" applyFill="1" applyBorder="1" applyAlignment="1">
      <alignment horizontal="center" wrapText="1"/>
    </xf>
    <xf numFmtId="164" fontId="8" fillId="0" borderId="0" xfId="2" applyNumberFormat="1" applyFont="1" applyFill="1" applyBorder="1" applyAlignment="1">
      <alignment horizontal="center" vertical="center" wrapText="1"/>
    </xf>
    <xf numFmtId="0" fontId="38" fillId="0" borderId="0" xfId="0" applyFont="1" applyFill="1" applyAlignment="1">
      <alignment horizontal="center"/>
    </xf>
    <xf numFmtId="0" fontId="8" fillId="0" borderId="0" xfId="0" applyFont="1" applyFill="1" applyAlignment="1">
      <alignment horizontal="left" vertical="center"/>
    </xf>
    <xf numFmtId="0" fontId="38" fillId="0" borderId="0" xfId="0" applyFont="1" applyFill="1" applyAlignment="1">
      <alignment horizontal="left" vertical="center"/>
    </xf>
    <xf numFmtId="0" fontId="38" fillId="0" borderId="0" xfId="0" applyFont="1" applyFill="1" applyAlignment="1">
      <alignment horizontal="left" wrapText="1"/>
    </xf>
    <xf numFmtId="164" fontId="38" fillId="0" borderId="0" xfId="2" applyNumberFormat="1" applyFont="1" applyFill="1" applyAlignment="1">
      <alignment horizontal="center" wrapText="1"/>
    </xf>
    <xf numFmtId="0" fontId="38" fillId="0" borderId="0" xfId="0" applyFont="1" applyFill="1" applyAlignment="1">
      <alignment horizontal="center" wrapText="1"/>
    </xf>
    <xf numFmtId="0" fontId="38" fillId="0" borderId="0" xfId="11" applyNumberFormat="1" applyFont="1" applyFill="1" applyAlignment="1">
      <alignment horizontal="left"/>
    </xf>
    <xf numFmtId="0" fontId="30" fillId="0" borderId="7" xfId="0" applyFont="1" applyFill="1" applyBorder="1" applyAlignment="1">
      <alignment horizontal="center" vertical="center" wrapText="1"/>
    </xf>
    <xf numFmtId="0" fontId="8" fillId="0" borderId="0" xfId="0" applyFont="1" applyFill="1" applyBorder="1" applyAlignment="1">
      <alignment vertical="center"/>
    </xf>
    <xf numFmtId="0" fontId="46" fillId="8" borderId="0" xfId="0" applyFont="1" applyFill="1" applyBorder="1" applyAlignment="1">
      <alignment horizontal="center"/>
    </xf>
    <xf numFmtId="0" fontId="59" fillId="0" borderId="7" xfId="0" applyFont="1" applyFill="1" applyBorder="1" applyAlignment="1">
      <alignment horizontal="center" vertical="center"/>
    </xf>
    <xf numFmtId="1" fontId="59" fillId="0" borderId="7" xfId="1" applyNumberFormat="1" applyFont="1" applyFill="1" applyBorder="1" applyAlignment="1">
      <alignment horizontal="center" vertical="center"/>
    </xf>
    <xf numFmtId="0" fontId="19" fillId="7" borderId="7" xfId="0" applyFont="1" applyFill="1" applyBorder="1" applyAlignment="1">
      <alignment horizontal="left" indent="1"/>
    </xf>
    <xf numFmtId="0" fontId="48" fillId="7" borderId="7" xfId="0" applyFont="1" applyFill="1" applyBorder="1" applyAlignment="1">
      <alignment horizontal="left" wrapText="1"/>
    </xf>
    <xf numFmtId="0" fontId="44" fillId="2" borderId="2" xfId="0" applyFont="1" applyFill="1" applyBorder="1" applyAlignment="1">
      <alignment horizontal="center" wrapText="1"/>
    </xf>
    <xf numFmtId="0" fontId="38" fillId="0" borderId="23"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5" fillId="3" borderId="3" xfId="0" applyFont="1" applyFill="1" applyBorder="1" applyAlignment="1">
      <alignment horizontal="center" vertical="center" wrapText="1"/>
    </xf>
    <xf numFmtId="1" fontId="8" fillId="0" borderId="21" xfId="0" applyNumberFormat="1" applyFont="1" applyFill="1" applyBorder="1" applyAlignment="1">
      <alignment horizontal="center" vertical="center" wrapText="1"/>
    </xf>
    <xf numFmtId="1" fontId="8" fillId="0" borderId="21" xfId="0" quotePrefix="1" applyNumberFormat="1" applyFont="1" applyFill="1" applyBorder="1" applyAlignment="1">
      <alignment horizontal="center" vertical="center" wrapText="1"/>
    </xf>
    <xf numFmtId="0" fontId="8" fillId="0" borderId="21" xfId="0" applyFont="1" applyFill="1" applyBorder="1" applyAlignment="1">
      <alignment horizontal="center" vertical="center" wrapText="1"/>
    </xf>
    <xf numFmtId="0" fontId="38" fillId="0" borderId="22" xfId="0" applyFont="1" applyFill="1" applyBorder="1" applyAlignment="1">
      <alignment horizontal="center" vertical="center" wrapText="1"/>
    </xf>
    <xf numFmtId="1" fontId="38" fillId="0" borderId="0" xfId="0" applyNumberFormat="1" applyFont="1" applyFill="1" applyBorder="1" applyAlignment="1">
      <alignment horizontal="center" vertical="center" wrapText="1"/>
    </xf>
    <xf numFmtId="49" fontId="8" fillId="0" borderId="23" xfId="0" applyNumberFormat="1" applyFont="1" applyFill="1" applyBorder="1" applyAlignment="1">
      <alignment horizontal="center" vertical="center"/>
    </xf>
    <xf numFmtId="0" fontId="38" fillId="0" borderId="23" xfId="0" quotePrefix="1" applyFont="1" applyFill="1" applyBorder="1" applyAlignment="1">
      <alignment vertical="center" wrapText="1"/>
    </xf>
    <xf numFmtId="0" fontId="6" fillId="0" borderId="27" xfId="6" applyFont="1" applyFill="1" applyBorder="1" applyAlignment="1" applyProtection="1">
      <alignment vertical="center"/>
    </xf>
    <xf numFmtId="0" fontId="6" fillId="0" borderId="38" xfId="6" applyFont="1" applyFill="1" applyBorder="1" applyAlignment="1" applyProtection="1">
      <alignment vertical="center"/>
    </xf>
    <xf numFmtId="0" fontId="8" fillId="0" borderId="19" xfId="0" quotePrefix="1" applyFont="1" applyFill="1" applyBorder="1" applyAlignment="1">
      <alignment horizontal="center" vertical="center" wrapText="1"/>
    </xf>
    <xf numFmtId="0" fontId="5" fillId="0" borderId="22" xfId="0" quotePrefix="1" applyFont="1" applyFill="1" applyBorder="1" applyAlignment="1">
      <alignment horizontal="center" vertical="center" wrapText="1"/>
    </xf>
    <xf numFmtId="0" fontId="8" fillId="0" borderId="19" xfId="0" applyFont="1" applyFill="1" applyBorder="1" applyAlignment="1">
      <alignment horizontal="center" vertical="center" wrapText="1"/>
    </xf>
    <xf numFmtId="164" fontId="5" fillId="0" borderId="0" xfId="0" applyNumberFormat="1" applyFont="1" applyFill="1" applyAlignment="1">
      <alignment horizontal="center"/>
    </xf>
    <xf numFmtId="0" fontId="7" fillId="0" borderId="0" xfId="6" applyFont="1" applyFill="1" applyBorder="1" applyAlignment="1" applyProtection="1">
      <alignment horizontal="left" vertical="center"/>
    </xf>
    <xf numFmtId="167" fontId="35" fillId="0" borderId="0" xfId="0" applyNumberFormat="1" applyFont="1" applyFill="1" applyAlignment="1">
      <alignment horizontal="left" vertical="center" wrapText="1"/>
    </xf>
    <xf numFmtId="1" fontId="38" fillId="0" borderId="19" xfId="0" applyNumberFormat="1" applyFont="1" applyFill="1" applyBorder="1" applyAlignment="1">
      <alignment horizontal="center" vertical="center" wrapText="1"/>
    </xf>
    <xf numFmtId="0" fontId="63" fillId="0" borderId="0" xfId="0" applyFont="1" applyFill="1" applyAlignment="1">
      <alignment horizontal="left" vertical="center"/>
    </xf>
    <xf numFmtId="0" fontId="38" fillId="0" borderId="26" xfId="0" applyFont="1" applyFill="1" applyBorder="1" applyAlignment="1">
      <alignment horizontal="left" wrapText="1"/>
    </xf>
    <xf numFmtId="0" fontId="38" fillId="0" borderId="41" xfId="0" applyFont="1" applyFill="1" applyBorder="1" applyAlignment="1">
      <alignment wrapText="1"/>
    </xf>
    <xf numFmtId="0" fontId="38" fillId="0" borderId="42" xfId="0" applyFont="1" applyFill="1" applyBorder="1" applyAlignment="1">
      <alignment horizontal="left" wrapText="1"/>
    </xf>
    <xf numFmtId="0" fontId="41" fillId="0" borderId="43" xfId="0" applyFont="1" applyFill="1" applyBorder="1" applyAlignment="1">
      <alignment horizontal="left" indent="2"/>
    </xf>
    <xf numFmtId="0" fontId="41" fillId="0" borderId="25" xfId="0" applyFont="1" applyFill="1" applyBorder="1" applyAlignment="1">
      <alignment horizontal="left" indent="2"/>
    </xf>
    <xf numFmtId="44" fontId="38" fillId="0" borderId="0" xfId="2" applyFont="1" applyFill="1" applyAlignment="1">
      <alignment horizontal="center" wrapText="1"/>
    </xf>
    <xf numFmtId="0" fontId="41" fillId="0" borderId="44" xfId="0" applyFont="1" applyFill="1" applyBorder="1" applyAlignment="1">
      <alignment horizontal="left" indent="2"/>
    </xf>
    <xf numFmtId="0" fontId="38" fillId="0" borderId="25" xfId="0" applyFont="1" applyFill="1" applyBorder="1" applyAlignment="1">
      <alignment wrapText="1"/>
    </xf>
    <xf numFmtId="44" fontId="38" fillId="0" borderId="0" xfId="2" applyFont="1" applyFill="1" applyAlignment="1">
      <alignment horizontal="center"/>
    </xf>
    <xf numFmtId="0" fontId="41" fillId="0" borderId="45" xfId="0" applyFont="1" applyFill="1" applyBorder="1" applyAlignment="1">
      <alignment horizontal="left" indent="2"/>
    </xf>
    <xf numFmtId="0" fontId="41" fillId="0" borderId="46" xfId="0" applyFont="1" applyFill="1" applyBorder="1" applyAlignment="1">
      <alignment horizontal="left" indent="2"/>
    </xf>
    <xf numFmtId="0" fontId="38" fillId="0" borderId="6" xfId="0" applyFont="1" applyFill="1" applyBorder="1" applyAlignment="1">
      <alignment horizontal="center" wrapText="1"/>
    </xf>
    <xf numFmtId="0" fontId="38" fillId="0" borderId="6" xfId="0" applyFont="1" applyFill="1" applyBorder="1" applyAlignment="1">
      <alignment horizontal="left" wrapText="1"/>
    </xf>
    <xf numFmtId="44" fontId="38" fillId="0" borderId="6" xfId="2" applyFont="1" applyFill="1" applyBorder="1" applyAlignment="1">
      <alignment horizontal="center" wrapText="1"/>
    </xf>
    <xf numFmtId="0" fontId="38" fillId="0" borderId="26" xfId="0" applyFont="1" applyFill="1" applyBorder="1" applyAlignment="1">
      <alignment horizontal="left" vertical="center" wrapText="1"/>
    </xf>
    <xf numFmtId="0" fontId="38" fillId="0" borderId="34" xfId="0" applyFont="1" applyFill="1" applyBorder="1" applyAlignment="1">
      <alignment horizontal="left" vertical="center" wrapText="1"/>
    </xf>
    <xf numFmtId="0" fontId="41" fillId="0" borderId="33" xfId="0" applyFont="1" applyFill="1" applyBorder="1" applyAlignment="1">
      <alignment horizontal="left" indent="2"/>
    </xf>
    <xf numFmtId="0" fontId="38" fillId="0" borderId="34" xfId="0" applyFont="1" applyFill="1" applyBorder="1" applyAlignment="1">
      <alignment horizontal="left" wrapText="1"/>
    </xf>
    <xf numFmtId="164" fontId="38" fillId="0" borderId="0" xfId="2" applyNumberFormat="1" applyFont="1" applyFill="1" applyAlignment="1">
      <alignment horizontal="left"/>
    </xf>
    <xf numFmtId="0" fontId="64" fillId="0" borderId="0" xfId="0" applyFont="1" applyAlignment="1">
      <alignment horizontal="center" vertical="center" wrapText="1"/>
    </xf>
    <xf numFmtId="0" fontId="14" fillId="0" borderId="7" xfId="0" applyFont="1" applyFill="1" applyBorder="1" applyAlignment="1">
      <alignment horizontal="left" indent="1"/>
    </xf>
    <xf numFmtId="0" fontId="48" fillId="7" borderId="7" xfId="0" applyFont="1" applyFill="1" applyBorder="1" applyAlignment="1">
      <alignment horizontal="center"/>
    </xf>
    <xf numFmtId="49" fontId="48" fillId="7" borderId="7" xfId="0" applyNumberFormat="1" applyFont="1" applyFill="1" applyBorder="1"/>
    <xf numFmtId="49" fontId="38" fillId="0" borderId="0" xfId="0" quotePrefix="1" applyNumberFormat="1" applyFont="1" applyFill="1" applyBorder="1" applyAlignment="1">
      <alignment horizontal="center" vertical="center" wrapText="1"/>
    </xf>
    <xf numFmtId="0" fontId="35" fillId="0" borderId="20" xfId="0" applyFont="1" applyFill="1" applyBorder="1" applyAlignment="1">
      <alignment horizontal="center" vertical="center" wrapText="1"/>
    </xf>
    <xf numFmtId="49" fontId="8" fillId="0" borderId="0" xfId="0" quotePrefix="1" applyNumberFormat="1"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0" xfId="0" applyFont="1" applyFill="1" applyAlignment="1">
      <alignment horizontal="center"/>
    </xf>
    <xf numFmtId="0" fontId="5" fillId="0" borderId="0" xfId="0" quotePrefix="1" applyFont="1" applyFill="1" applyBorder="1" applyAlignment="1">
      <alignment horizontal="center" vertical="center" wrapText="1"/>
    </xf>
    <xf numFmtId="0" fontId="8" fillId="0" borderId="21" xfId="0" quotePrefix="1" applyFont="1" applyFill="1" applyBorder="1" applyAlignment="1">
      <alignment horizontal="center" vertical="center" wrapText="1"/>
    </xf>
    <xf numFmtId="49" fontId="8" fillId="0" borderId="20" xfId="0" quotePrefix="1" applyNumberFormat="1" applyFont="1" applyFill="1" applyBorder="1" applyAlignment="1">
      <alignment horizontal="center" vertical="center" wrapText="1"/>
    </xf>
    <xf numFmtId="0" fontId="5" fillId="0" borderId="21"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7" fontId="38" fillId="0" borderId="0" xfId="0" quotePrefix="1" applyNumberFormat="1" applyFont="1" applyFill="1" applyBorder="1" applyAlignment="1">
      <alignment horizontal="center" vertical="center" wrapText="1"/>
    </xf>
    <xf numFmtId="0" fontId="41" fillId="0" borderId="27" xfId="0" applyFont="1" applyFill="1" applyBorder="1" applyAlignment="1">
      <alignment horizontal="left" vertical="center"/>
    </xf>
    <xf numFmtId="17" fontId="35" fillId="0" borderId="0" xfId="0" quotePrefix="1" applyNumberFormat="1" applyFont="1" applyFill="1" applyBorder="1" applyAlignment="1">
      <alignment horizontal="center" vertical="center" wrapText="1"/>
    </xf>
    <xf numFmtId="0" fontId="6" fillId="0" borderId="4" xfId="0" applyFont="1" applyFill="1" applyBorder="1" applyAlignment="1">
      <alignment vertical="center"/>
    </xf>
    <xf numFmtId="0" fontId="8" fillId="0" borderId="0" xfId="0" applyFont="1" applyFill="1" applyBorder="1" applyAlignment="1">
      <alignment vertical="center" wrapText="1"/>
    </xf>
    <xf numFmtId="17"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left"/>
    </xf>
    <xf numFmtId="0" fontId="8" fillId="0" borderId="0" xfId="0" applyFont="1" applyFill="1" applyAlignment="1">
      <alignment horizontal="left" vertical="center" wrapText="1"/>
    </xf>
    <xf numFmtId="0" fontId="8" fillId="0" borderId="0" xfId="0" applyNumberFormat="1" applyFont="1" applyFill="1" applyAlignment="1">
      <alignment horizontal="left"/>
    </xf>
    <xf numFmtId="0" fontId="38" fillId="0" borderId="19" xfId="0" quotePrefix="1" applyFont="1" applyFill="1" applyBorder="1" applyAlignment="1">
      <alignment vertical="center" wrapText="1"/>
    </xf>
    <xf numFmtId="17" fontId="8" fillId="0" borderId="19" xfId="0" quotePrefix="1" applyNumberFormat="1" applyFont="1" applyFill="1" applyBorder="1" applyAlignment="1">
      <alignment horizontal="center" vertical="center" wrapText="1"/>
    </xf>
    <xf numFmtId="0" fontId="35" fillId="0" borderId="0" xfId="0" applyFont="1" applyFill="1" applyAlignment="1">
      <alignment horizontal="center" vertical="center"/>
    </xf>
    <xf numFmtId="0" fontId="5" fillId="0" borderId="47" xfId="0" quotePrefix="1" applyFont="1" applyFill="1" applyBorder="1" applyAlignment="1">
      <alignment horizontal="center" vertical="center" wrapText="1"/>
    </xf>
    <xf numFmtId="0" fontId="15" fillId="0" borderId="7" xfId="0" applyFont="1" applyFill="1" applyBorder="1" applyAlignment="1">
      <alignment horizontal="center" wrapText="1"/>
    </xf>
    <xf numFmtId="0" fontId="14" fillId="7" borderId="7" xfId="6" applyFont="1" applyFill="1" applyBorder="1" applyAlignment="1" applyProtection="1">
      <alignment horizontal="left" indent="1"/>
    </xf>
    <xf numFmtId="0" fontId="48" fillId="7" borderId="7" xfId="0" applyFont="1" applyFill="1" applyBorder="1" applyAlignment="1">
      <alignment horizontal="left"/>
    </xf>
    <xf numFmtId="0" fontId="48" fillId="7" borderId="7" xfId="0" applyNumberFormat="1" applyFont="1" applyFill="1" applyBorder="1" applyAlignment="1">
      <alignment horizontal="center" wrapText="1"/>
    </xf>
    <xf numFmtId="0" fontId="48" fillId="6" borderId="7" xfId="0" applyFont="1" applyFill="1" applyBorder="1" applyAlignment="1">
      <alignment horizontal="center" wrapText="1"/>
    </xf>
    <xf numFmtId="0" fontId="41" fillId="7" borderId="4" xfId="0" applyFont="1" applyFill="1" applyBorder="1" applyAlignment="1">
      <alignment vertical="center"/>
    </xf>
    <xf numFmtId="0" fontId="41" fillId="7" borderId="38" xfId="0" applyFont="1" applyFill="1" applyBorder="1" applyAlignment="1">
      <alignment vertical="center"/>
    </xf>
    <xf numFmtId="0" fontId="38" fillId="7" borderId="19" xfId="0" applyFont="1" applyFill="1" applyBorder="1" applyAlignment="1">
      <alignment vertical="center" wrapText="1"/>
    </xf>
    <xf numFmtId="0" fontId="38" fillId="7" borderId="0" xfId="0" applyFont="1" applyFill="1" applyBorder="1" applyAlignment="1">
      <alignment vertical="center" wrapText="1"/>
    </xf>
    <xf numFmtId="17" fontId="38" fillId="7" borderId="19" xfId="0" quotePrefix="1" applyNumberFormat="1" applyFont="1" applyFill="1" applyBorder="1" applyAlignment="1">
      <alignment horizontal="center" vertical="center" wrapText="1"/>
    </xf>
    <xf numFmtId="0" fontId="35" fillId="7" borderId="0" xfId="0" quotePrefix="1" applyFont="1" applyFill="1" applyBorder="1" applyAlignment="1">
      <alignment horizontal="center" vertical="center" wrapText="1"/>
    </xf>
    <xf numFmtId="1" fontId="38" fillId="7" borderId="0" xfId="0" quotePrefix="1" applyNumberFormat="1" applyFont="1" applyFill="1" applyBorder="1" applyAlignment="1">
      <alignment horizontal="center" vertical="center" wrapText="1"/>
    </xf>
    <xf numFmtId="164" fontId="38" fillId="7" borderId="19" xfId="2" applyNumberFormat="1" applyFont="1" applyFill="1" applyBorder="1" applyAlignment="1">
      <alignment horizontal="center" vertical="center" wrapText="1"/>
    </xf>
    <xf numFmtId="0" fontId="35" fillId="7" borderId="0" xfId="0" applyFont="1" applyFill="1" applyAlignment="1">
      <alignment horizontal="center"/>
    </xf>
    <xf numFmtId="0" fontId="5" fillId="7" borderId="0" xfId="0" applyFont="1" applyFill="1" applyAlignment="1">
      <alignment horizontal="left" vertical="center"/>
    </xf>
    <xf numFmtId="0" fontId="5" fillId="7" borderId="0" xfId="0" applyFont="1" applyFill="1" applyAlignment="1">
      <alignment horizontal="left" vertical="center" wrapText="1"/>
    </xf>
    <xf numFmtId="0" fontId="35" fillId="7" borderId="0" xfId="0" applyFont="1" applyFill="1" applyAlignment="1">
      <alignment horizontal="left" vertical="center" wrapText="1"/>
    </xf>
    <xf numFmtId="0" fontId="41" fillId="7" borderId="32" xfId="0" applyFont="1" applyFill="1" applyBorder="1" applyAlignment="1">
      <alignment vertical="center"/>
    </xf>
    <xf numFmtId="0" fontId="38" fillId="7" borderId="23" xfId="0" applyFont="1" applyFill="1" applyBorder="1" applyAlignment="1">
      <alignment vertical="center" wrapText="1"/>
    </xf>
    <xf numFmtId="16" fontId="35" fillId="7" borderId="0" xfId="0" quotePrefix="1" applyNumberFormat="1" applyFont="1" applyFill="1" applyAlignment="1">
      <alignment horizontal="center" vertical="center"/>
    </xf>
    <xf numFmtId="0" fontId="35" fillId="7" borderId="23" xfId="0" quotePrefix="1" applyFont="1" applyFill="1" applyBorder="1" applyAlignment="1">
      <alignment horizontal="center" vertical="center" wrapText="1"/>
    </xf>
    <xf numFmtId="0" fontId="38" fillId="7" borderId="23" xfId="0" quotePrefix="1" applyFont="1" applyFill="1" applyBorder="1" applyAlignment="1">
      <alignment horizontal="center" vertical="center" wrapText="1"/>
    </xf>
    <xf numFmtId="0" fontId="35" fillId="7" borderId="0" xfId="0" applyFont="1" applyFill="1" applyBorder="1" applyAlignment="1">
      <alignment horizontal="center"/>
    </xf>
    <xf numFmtId="17" fontId="38" fillId="7" borderId="23" xfId="0" quotePrefix="1" applyNumberFormat="1" applyFont="1" applyFill="1" applyBorder="1" applyAlignment="1">
      <alignment horizontal="center" vertical="center" wrapText="1"/>
    </xf>
    <xf numFmtId="0" fontId="38" fillId="7" borderId="0" xfId="0" quotePrefix="1" applyFont="1" applyFill="1" applyBorder="1" applyAlignment="1">
      <alignment horizontal="center" vertical="center" wrapText="1"/>
    </xf>
    <xf numFmtId="167" fontId="35" fillId="7" borderId="0" xfId="0" applyNumberFormat="1" applyFont="1" applyFill="1" applyAlignment="1">
      <alignment horizontal="left" vertical="center" wrapText="1"/>
    </xf>
    <xf numFmtId="0" fontId="38" fillId="7" borderId="19" xfId="0" quotePrefix="1" applyFont="1" applyFill="1" applyBorder="1" applyAlignment="1">
      <alignment horizontal="center" vertical="center" wrapText="1"/>
    </xf>
    <xf numFmtId="16" fontId="35" fillId="0" borderId="0" xfId="0" quotePrefix="1" applyNumberFormat="1" applyFont="1" applyFill="1" applyAlignment="1">
      <alignment horizontal="center" vertical="center"/>
    </xf>
    <xf numFmtId="0" fontId="41" fillId="7" borderId="27" xfId="0" applyFont="1" applyFill="1" applyBorder="1" applyAlignment="1">
      <alignment vertical="center"/>
    </xf>
    <xf numFmtId="0" fontId="5" fillId="10" borderId="0" xfId="0" applyFont="1" applyFill="1" applyAlignment="1">
      <alignment horizontal="left" vertical="center" wrapText="1"/>
    </xf>
    <xf numFmtId="0" fontId="16" fillId="7" borderId="7" xfId="0" applyFont="1" applyFill="1" applyBorder="1" applyAlignment="1">
      <alignment horizontal="left" vertical="center"/>
    </xf>
    <xf numFmtId="44" fontId="45" fillId="7" borderId="7" xfId="2" applyNumberFormat="1" applyFont="1" applyFill="1" applyBorder="1" applyAlignment="1">
      <alignment horizontal="center" vertical="center" wrapText="1"/>
    </xf>
    <xf numFmtId="164" fontId="45" fillId="7" borderId="7" xfId="2" applyNumberFormat="1" applyFont="1" applyFill="1" applyBorder="1" applyAlignment="1">
      <alignment horizontal="center" vertical="center" wrapText="1"/>
    </xf>
    <xf numFmtId="1" fontId="38" fillId="0" borderId="0" xfId="0" quotePrefix="1" applyNumberFormat="1" applyFont="1" applyFill="1" applyBorder="1" applyAlignment="1">
      <alignment horizontal="center" vertical="center" wrapText="1"/>
    </xf>
    <xf numFmtId="0" fontId="35" fillId="7" borderId="21" xfId="0" quotePrefix="1" applyFont="1" applyFill="1" applyBorder="1" applyAlignment="1">
      <alignment horizontal="center" vertical="center" wrapText="1"/>
    </xf>
    <xf numFmtId="0" fontId="35" fillId="7" borderId="0" xfId="0" applyNumberFormat="1" applyFont="1" applyFill="1" applyAlignment="1">
      <alignment horizontal="left"/>
    </xf>
    <xf numFmtId="0" fontId="38" fillId="7" borderId="23" xfId="0" quotePrefix="1" applyFont="1" applyFill="1" applyBorder="1" applyAlignment="1">
      <alignment vertical="center" wrapText="1"/>
    </xf>
    <xf numFmtId="0" fontId="67" fillId="5" borderId="8" xfId="0" applyFont="1" applyFill="1" applyBorder="1" applyAlignment="1">
      <alignment horizontal="center" vertical="center" wrapText="1"/>
    </xf>
    <xf numFmtId="44" fontId="15" fillId="0" borderId="7" xfId="2" applyNumberFormat="1" applyFont="1" applyFill="1" applyBorder="1" applyAlignment="1">
      <alignment horizontal="center" wrapText="1"/>
    </xf>
    <xf numFmtId="0" fontId="58" fillId="7" borderId="7" xfId="0" applyFont="1" applyFill="1" applyBorder="1" applyAlignment="1">
      <alignment horizontal="center"/>
    </xf>
    <xf numFmtId="0" fontId="48" fillId="7" borderId="7" xfId="9" applyFont="1" applyFill="1" applyBorder="1" applyAlignment="1">
      <alignment horizontal="center" vertical="center"/>
    </xf>
    <xf numFmtId="0" fontId="57" fillId="0" borderId="7" xfId="0" applyFont="1" applyFill="1" applyBorder="1" applyAlignment="1">
      <alignment horizontal="left" indent="1"/>
    </xf>
    <xf numFmtId="0" fontId="17" fillId="7" borderId="7" xfId="0" applyFont="1" applyFill="1" applyBorder="1" applyAlignment="1">
      <alignment horizontal="left" vertical="center"/>
    </xf>
    <xf numFmtId="0" fontId="45" fillId="7" borderId="7" xfId="0" applyFont="1" applyFill="1" applyBorder="1" applyAlignment="1">
      <alignment horizontal="left" vertical="center"/>
    </xf>
    <xf numFmtId="0" fontId="45" fillId="7" borderId="7" xfId="0" applyFont="1" applyFill="1" applyBorder="1" applyAlignment="1">
      <alignment horizontal="center" vertical="center" wrapText="1"/>
    </xf>
    <xf numFmtId="0" fontId="51" fillId="7" borderId="7" xfId="0" applyFont="1" applyFill="1" applyBorder="1" applyAlignment="1">
      <alignment horizontal="center" vertical="center" wrapText="1"/>
    </xf>
    <xf numFmtId="0" fontId="51" fillId="7" borderId="7" xfId="0" applyFont="1" applyFill="1" applyBorder="1" applyAlignment="1">
      <alignment horizontal="left" vertical="center" wrapText="1"/>
    </xf>
    <xf numFmtId="0" fontId="45" fillId="7" borderId="7" xfId="0" applyFont="1" applyFill="1" applyBorder="1" applyAlignment="1">
      <alignment horizontal="left" vertical="center" wrapText="1"/>
    </xf>
    <xf numFmtId="165" fontId="45" fillId="7" borderId="7" xfId="0" applyNumberFormat="1" applyFont="1" applyFill="1" applyBorder="1" applyAlignment="1">
      <alignment horizontal="left" vertical="center" wrapText="1"/>
    </xf>
    <xf numFmtId="0" fontId="53" fillId="7" borderId="7" xfId="0" applyNumberFormat="1" applyFont="1" applyFill="1" applyBorder="1" applyAlignment="1">
      <alignment horizontal="center" wrapText="1"/>
    </xf>
    <xf numFmtId="49" fontId="45" fillId="7" borderId="7" xfId="0" applyNumberFormat="1" applyFont="1" applyFill="1" applyBorder="1" applyAlignment="1">
      <alignment vertical="center"/>
    </xf>
    <xf numFmtId="0" fontId="18" fillId="7" borderId="7" xfId="0" applyFont="1" applyFill="1" applyBorder="1" applyAlignment="1">
      <alignment horizontal="center" vertical="center" wrapText="1"/>
    </xf>
    <xf numFmtId="0" fontId="68" fillId="0" borderId="7" xfId="0" applyFont="1" applyFill="1" applyBorder="1" applyAlignment="1">
      <alignment vertical="center"/>
    </xf>
    <xf numFmtId="0" fontId="50" fillId="7" borderId="7"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45" fillId="7" borderId="7" xfId="0" quotePrefix="1" applyNumberFormat="1" applyFont="1" applyFill="1" applyBorder="1" applyAlignment="1">
      <alignment horizontal="center" vertical="center" wrapText="1"/>
    </xf>
    <xf numFmtId="16" fontId="45" fillId="7" borderId="7" xfId="0" applyNumberFormat="1" applyFont="1" applyFill="1" applyBorder="1" applyAlignment="1">
      <alignment horizontal="center" vertical="center" wrapText="1"/>
    </xf>
    <xf numFmtId="0" fontId="50" fillId="7" borderId="7" xfId="0" applyFont="1" applyFill="1" applyBorder="1" applyAlignment="1">
      <alignment horizontal="center" vertical="center"/>
    </xf>
    <xf numFmtId="49" fontId="45" fillId="7" borderId="7" xfId="0" applyNumberFormat="1" applyFont="1" applyFill="1" applyBorder="1" applyAlignment="1">
      <alignment horizontal="left" vertical="center"/>
    </xf>
    <xf numFmtId="0" fontId="45" fillId="7" borderId="7" xfId="0" applyFont="1" applyFill="1" applyBorder="1" applyAlignment="1">
      <alignment horizontal="center" vertical="center"/>
    </xf>
    <xf numFmtId="0" fontId="18" fillId="7" borderId="0" xfId="0" applyFont="1" applyFill="1" applyBorder="1" applyAlignment="1">
      <alignment horizontal="center" vertical="center" wrapText="1"/>
    </xf>
    <xf numFmtId="0" fontId="18" fillId="7" borderId="7" xfId="0" applyFont="1" applyFill="1" applyBorder="1" applyAlignment="1">
      <alignment horizontal="left" vertical="center" wrapText="1"/>
    </xf>
    <xf numFmtId="0" fontId="16" fillId="8" borderId="7" xfId="0" applyFont="1" applyFill="1" applyBorder="1" applyAlignment="1">
      <alignment horizontal="center" vertical="center" wrapText="1"/>
    </xf>
    <xf numFmtId="0" fontId="45" fillId="8" borderId="7" xfId="0" applyFont="1" applyFill="1" applyBorder="1" applyAlignment="1">
      <alignment horizontal="center" vertical="center"/>
    </xf>
    <xf numFmtId="0" fontId="50" fillId="4" borderId="7" xfId="0" applyFont="1" applyFill="1" applyBorder="1"/>
    <xf numFmtId="0" fontId="50" fillId="0" borderId="0" xfId="0" applyFont="1" applyFill="1"/>
    <xf numFmtId="0" fontId="70" fillId="9" borderId="7" xfId="0" applyFont="1" applyFill="1" applyBorder="1" applyAlignment="1">
      <alignment horizontal="center" vertical="center"/>
    </xf>
    <xf numFmtId="0" fontId="70" fillId="9" borderId="7" xfId="0" applyFont="1" applyFill="1" applyBorder="1" applyAlignment="1">
      <alignment horizontal="center" vertical="center" wrapText="1"/>
    </xf>
    <xf numFmtId="168" fontId="70" fillId="9" borderId="7" xfId="1" applyNumberFormat="1" applyFont="1" applyFill="1" applyBorder="1" applyAlignment="1">
      <alignment horizontal="center" vertical="center"/>
    </xf>
    <xf numFmtId="0" fontId="50" fillId="0" borderId="7" xfId="0" applyFont="1" applyFill="1" applyBorder="1"/>
    <xf numFmtId="17" fontId="50" fillId="0" borderId="7" xfId="0" applyNumberFormat="1" applyFont="1" applyFill="1" applyBorder="1" applyAlignment="1">
      <alignment horizontal="center"/>
    </xf>
    <xf numFmtId="168" fontId="50" fillId="0" borderId="7" xfId="1" applyNumberFormat="1" applyFont="1" applyFill="1" applyBorder="1"/>
    <xf numFmtId="164" fontId="50" fillId="0" borderId="7" xfId="2" applyNumberFormat="1" applyFont="1" applyFill="1" applyBorder="1"/>
    <xf numFmtId="0" fontId="50" fillId="0" borderId="7" xfId="0" applyFont="1" applyFill="1" applyBorder="1" applyAlignment="1">
      <alignment horizontal="left"/>
    </xf>
    <xf numFmtId="164" fontId="50" fillId="0" borderId="7" xfId="2" applyNumberFormat="1" applyFont="1" applyFill="1" applyBorder="1" applyAlignment="1">
      <alignment horizontal="right"/>
    </xf>
    <xf numFmtId="0" fontId="71" fillId="0" borderId="7" xfId="0" applyFont="1" applyFill="1" applyBorder="1"/>
    <xf numFmtId="17" fontId="71" fillId="0" borderId="7" xfId="0" applyNumberFormat="1" applyFont="1" applyFill="1" applyBorder="1" applyAlignment="1">
      <alignment horizontal="center"/>
    </xf>
    <xf numFmtId="168" fontId="71" fillId="0" borderId="7" xfId="1" applyNumberFormat="1" applyFont="1" applyFill="1" applyBorder="1"/>
    <xf numFmtId="164" fontId="71" fillId="0" borderId="7" xfId="2" applyNumberFormat="1" applyFont="1" applyFill="1" applyBorder="1"/>
    <xf numFmtId="0" fontId="71" fillId="0" borderId="0" xfId="0" applyFont="1" applyFill="1"/>
    <xf numFmtId="16" fontId="71" fillId="0" borderId="7" xfId="0" applyNumberFormat="1" applyFont="1" applyFill="1" applyBorder="1" applyAlignment="1">
      <alignment horizontal="center"/>
    </xf>
    <xf numFmtId="164" fontId="71" fillId="0" borderId="7" xfId="2" applyNumberFormat="1" applyFont="1" applyFill="1" applyBorder="1" applyAlignment="1">
      <alignment vertical="center"/>
    </xf>
    <xf numFmtId="0" fontId="71" fillId="0" borderId="7" xfId="15" applyFont="1" applyFill="1" applyBorder="1" applyAlignment="1">
      <alignment vertical="center"/>
    </xf>
    <xf numFmtId="0" fontId="71" fillId="0" borderId="7" xfId="0" applyFont="1" applyFill="1" applyBorder="1" applyAlignment="1">
      <alignment wrapText="1"/>
    </xf>
    <xf numFmtId="0" fontId="72" fillId="0" borderId="7" xfId="0" applyFont="1" applyFill="1" applyBorder="1"/>
    <xf numFmtId="17" fontId="72" fillId="0" borderId="7" xfId="0" applyNumberFormat="1" applyFont="1" applyFill="1" applyBorder="1" applyAlignment="1">
      <alignment horizontal="center"/>
    </xf>
    <xf numFmtId="168" fontId="72" fillId="0" borderId="7" xfId="1" applyNumberFormat="1" applyFont="1" applyFill="1" applyBorder="1"/>
    <xf numFmtId="164" fontId="72" fillId="0" borderId="7" xfId="2" applyNumberFormat="1" applyFont="1" applyFill="1" applyBorder="1"/>
    <xf numFmtId="0" fontId="71" fillId="0" borderId="7" xfId="15" applyFont="1" applyFill="1" applyBorder="1">
      <alignment vertical="center"/>
    </xf>
    <xf numFmtId="0" fontId="71" fillId="0" borderId="7" xfId="7" applyFont="1" applyFill="1" applyBorder="1" applyAlignment="1"/>
    <xf numFmtId="0" fontId="71" fillId="0" borderId="7" xfId="15" applyFont="1" applyFill="1" applyBorder="1" applyAlignment="1">
      <alignment vertical="center" wrapText="1"/>
    </xf>
    <xf numFmtId="0" fontId="50" fillId="0" borderId="7" xfId="15" applyFont="1" applyFill="1" applyBorder="1" applyAlignment="1">
      <alignment vertical="center"/>
    </xf>
    <xf numFmtId="0" fontId="50" fillId="0" borderId="7" xfId="15" applyFont="1" applyFill="1" applyBorder="1" applyAlignment="1">
      <alignment vertical="center" wrapText="1"/>
    </xf>
    <xf numFmtId="0" fontId="71" fillId="0" borderId="7" xfId="15" applyFont="1" applyFill="1" applyBorder="1" applyAlignment="1">
      <alignment horizontal="left" vertical="center"/>
    </xf>
    <xf numFmtId="169" fontId="71" fillId="0" borderId="7" xfId="0" applyNumberFormat="1" applyFont="1" applyFill="1" applyBorder="1" applyAlignment="1">
      <alignment horizontal="center"/>
    </xf>
    <xf numFmtId="0" fontId="71" fillId="0" borderId="7" xfId="0" applyFont="1" applyBorder="1"/>
    <xf numFmtId="0" fontId="50" fillId="0" borderId="0" xfId="0" applyFont="1"/>
    <xf numFmtId="0" fontId="50" fillId="0" borderId="0" xfId="0" applyFont="1" applyAlignment="1">
      <alignment horizontal="center"/>
    </xf>
    <xf numFmtId="168" fontId="50" fillId="0" borderId="0" xfId="1" applyNumberFormat="1" applyFont="1"/>
    <xf numFmtId="0" fontId="41" fillId="11" borderId="4" xfId="0" applyFont="1" applyFill="1" applyBorder="1" applyAlignment="1">
      <alignment vertical="center"/>
    </xf>
    <xf numFmtId="0" fontId="41" fillId="11" borderId="38" xfId="0" applyFont="1" applyFill="1" applyBorder="1" applyAlignment="1">
      <alignment vertical="center"/>
    </xf>
    <xf numFmtId="0" fontId="38" fillId="11" borderId="23" xfId="0" applyFont="1" applyFill="1" applyBorder="1" applyAlignment="1">
      <alignment vertical="center" wrapText="1"/>
    </xf>
    <xf numFmtId="0" fontId="38" fillId="11" borderId="0" xfId="0" applyFont="1" applyFill="1" applyBorder="1" applyAlignment="1">
      <alignment vertical="center" wrapText="1"/>
    </xf>
    <xf numFmtId="16" fontId="35" fillId="11" borderId="0" xfId="0" quotePrefix="1" applyNumberFormat="1" applyFont="1" applyFill="1" applyAlignment="1">
      <alignment horizontal="center" vertical="center"/>
    </xf>
    <xf numFmtId="0" fontId="35" fillId="11" borderId="23" xfId="0" quotePrefix="1" applyFont="1" applyFill="1" applyBorder="1" applyAlignment="1">
      <alignment horizontal="center" vertical="center" wrapText="1"/>
    </xf>
    <xf numFmtId="0" fontId="38" fillId="11" borderId="0" xfId="0" quotePrefix="1" applyFont="1" applyFill="1" applyBorder="1" applyAlignment="1">
      <alignment horizontal="center" vertical="center" wrapText="1"/>
    </xf>
    <xf numFmtId="164" fontId="38" fillId="11" borderId="19" xfId="2" applyNumberFormat="1" applyFont="1" applyFill="1" applyBorder="1" applyAlignment="1">
      <alignment horizontal="center" vertical="center" wrapText="1"/>
    </xf>
    <xf numFmtId="0" fontId="35" fillId="11" borderId="0" xfId="0" applyFont="1" applyFill="1" applyBorder="1" applyAlignment="1">
      <alignment horizontal="center"/>
    </xf>
    <xf numFmtId="0" fontId="35" fillId="11" borderId="0" xfId="0" applyFont="1" applyFill="1" applyAlignment="1">
      <alignment horizontal="left"/>
    </xf>
    <xf numFmtId="0" fontId="5" fillId="11" borderId="0" xfId="0" applyFont="1" applyFill="1" applyAlignment="1">
      <alignment horizontal="left" vertical="center"/>
    </xf>
    <xf numFmtId="0" fontId="5" fillId="11" borderId="0" xfId="0" applyFont="1" applyFill="1" applyAlignment="1">
      <alignment horizontal="left" vertical="center" wrapText="1"/>
    </xf>
    <xf numFmtId="0" fontId="35" fillId="11" borderId="0" xfId="0" applyFont="1" applyFill="1" applyAlignment="1">
      <alignment horizontal="left" vertical="center" wrapText="1"/>
    </xf>
    <xf numFmtId="167" fontId="35" fillId="11" borderId="0" xfId="0" applyNumberFormat="1" applyFont="1" applyFill="1" applyAlignment="1">
      <alignment horizontal="left" vertical="center" wrapText="1"/>
    </xf>
    <xf numFmtId="0" fontId="35" fillId="11" borderId="0" xfId="0" quotePrefix="1" applyFont="1" applyFill="1" applyBorder="1" applyAlignment="1">
      <alignment horizontal="center" vertical="center" wrapText="1"/>
    </xf>
    <xf numFmtId="0" fontId="35" fillId="11" borderId="0" xfId="0" applyFont="1" applyFill="1" applyAlignment="1">
      <alignment horizontal="center"/>
    </xf>
    <xf numFmtId="0" fontId="41" fillId="11" borderId="32" xfId="0" applyFont="1" applyFill="1" applyBorder="1" applyAlignment="1">
      <alignment vertical="center"/>
    </xf>
    <xf numFmtId="0" fontId="38" fillId="11" borderId="23" xfId="0" quotePrefix="1" applyFont="1" applyFill="1" applyBorder="1" applyAlignment="1">
      <alignment vertical="center" wrapText="1"/>
    </xf>
    <xf numFmtId="17" fontId="38" fillId="11" borderId="23" xfId="0" quotePrefix="1" applyNumberFormat="1" applyFont="1" applyFill="1" applyBorder="1" applyAlignment="1">
      <alignment horizontal="center" vertical="center" wrapText="1"/>
    </xf>
    <xf numFmtId="0" fontId="38" fillId="11" borderId="23" xfId="0" quotePrefix="1" applyFont="1" applyFill="1" applyBorder="1" applyAlignment="1">
      <alignment horizontal="center" vertical="center" wrapText="1"/>
    </xf>
    <xf numFmtId="0" fontId="38" fillId="11" borderId="23" xfId="0" applyFont="1" applyFill="1" applyBorder="1" applyAlignment="1">
      <alignment horizontal="center" vertical="center" wrapText="1"/>
    </xf>
    <xf numFmtId="0" fontId="50" fillId="0" borderId="7" xfId="0" applyFont="1" applyBorder="1"/>
    <xf numFmtId="164" fontId="50" fillId="0" borderId="7" xfId="2" applyNumberFormat="1" applyFont="1" applyFill="1" applyBorder="1" applyAlignment="1">
      <alignment vertical="center"/>
    </xf>
    <xf numFmtId="168" fontId="71" fillId="0" borderId="7" xfId="1" applyNumberFormat="1" applyFont="1" applyBorder="1"/>
    <xf numFmtId="0" fontId="6" fillId="10" borderId="4" xfId="0" applyFont="1" applyFill="1" applyBorder="1" applyAlignment="1">
      <alignment vertical="center"/>
    </xf>
    <xf numFmtId="0" fontId="6" fillId="10" borderId="38" xfId="0" applyFont="1" applyFill="1" applyBorder="1" applyAlignment="1">
      <alignment vertical="center"/>
    </xf>
    <xf numFmtId="0" fontId="8" fillId="10" borderId="20" xfId="0" applyFont="1" applyFill="1" applyBorder="1" applyAlignment="1">
      <alignment vertical="center"/>
    </xf>
    <xf numFmtId="0" fontId="8" fillId="10" borderId="20" xfId="0" applyFont="1" applyFill="1" applyBorder="1" applyAlignment="1">
      <alignment vertical="center" wrapText="1"/>
    </xf>
    <xf numFmtId="17" fontId="38" fillId="10" borderId="20" xfId="0" quotePrefix="1" applyNumberFormat="1" applyFont="1" applyFill="1" applyBorder="1" applyAlignment="1">
      <alignment horizontal="center" vertical="center" wrapText="1"/>
    </xf>
    <xf numFmtId="0" fontId="5" fillId="10" borderId="20" xfId="0" quotePrefix="1" applyFont="1" applyFill="1" applyBorder="1" applyAlignment="1">
      <alignment horizontal="center" vertical="center" wrapText="1"/>
    </xf>
    <xf numFmtId="0" fontId="8" fillId="10" borderId="0" xfId="0" quotePrefix="1" applyFont="1" applyFill="1" applyBorder="1" applyAlignment="1">
      <alignment horizontal="center" vertical="center" wrapText="1"/>
    </xf>
    <xf numFmtId="164" fontId="38" fillId="10" borderId="19" xfId="2" applyNumberFormat="1" applyFont="1" applyFill="1" applyBorder="1" applyAlignment="1">
      <alignment horizontal="center" vertical="center" wrapText="1"/>
    </xf>
    <xf numFmtId="8" fontId="39" fillId="10" borderId="0" xfId="0" applyNumberFormat="1" applyFont="1" applyFill="1" applyAlignment="1">
      <alignment horizontal="center"/>
    </xf>
    <xf numFmtId="0" fontId="5" fillId="10" borderId="0" xfId="0" applyFont="1" applyFill="1" applyAlignment="1">
      <alignment horizontal="left"/>
    </xf>
    <xf numFmtId="0" fontId="8" fillId="10" borderId="0" xfId="0" applyFont="1" applyFill="1" applyBorder="1" applyAlignment="1">
      <alignment vertical="center"/>
    </xf>
    <xf numFmtId="0" fontId="8" fillId="10" borderId="0" xfId="0" applyFont="1" applyFill="1" applyBorder="1" applyAlignment="1">
      <alignment vertical="center" wrapText="1"/>
    </xf>
    <xf numFmtId="0" fontId="35" fillId="10" borderId="0" xfId="0" applyFont="1" applyFill="1" applyAlignment="1">
      <alignment horizontal="left" vertical="center" wrapText="1"/>
    </xf>
    <xf numFmtId="0" fontId="8" fillId="10" borderId="0" xfId="0" applyFont="1" applyFill="1" applyAlignment="1">
      <alignment horizontal="left"/>
    </xf>
    <xf numFmtId="0" fontId="41" fillId="10" borderId="27" xfId="0" applyFont="1" applyFill="1" applyBorder="1" applyAlignment="1">
      <alignment vertical="center"/>
    </xf>
    <xf numFmtId="0" fontId="41" fillId="10" borderId="38" xfId="0" applyFont="1" applyFill="1" applyBorder="1" applyAlignment="1">
      <alignment vertical="center"/>
    </xf>
    <xf numFmtId="0" fontId="35" fillId="10" borderId="20" xfId="0" applyFont="1" applyFill="1" applyBorder="1" applyAlignment="1">
      <alignment horizontal="center" vertical="center" wrapText="1"/>
    </xf>
    <xf numFmtId="0" fontId="38" fillId="10" borderId="19" xfId="0" quotePrefix="1" applyFont="1" applyFill="1" applyBorder="1" applyAlignment="1">
      <alignment horizontal="center" vertical="center" wrapText="1"/>
    </xf>
    <xf numFmtId="0" fontId="35" fillId="10" borderId="0" xfId="0" applyFont="1" applyFill="1" applyBorder="1" applyAlignment="1">
      <alignment horizontal="center"/>
    </xf>
    <xf numFmtId="0" fontId="35" fillId="10" borderId="0" xfId="0" applyFont="1" applyFill="1" applyAlignment="1">
      <alignment horizontal="left"/>
    </xf>
    <xf numFmtId="167" fontId="35" fillId="10" borderId="0" xfId="0" applyNumberFormat="1" applyFont="1" applyFill="1" applyAlignment="1">
      <alignment horizontal="left" vertical="center" wrapText="1"/>
    </xf>
    <xf numFmtId="0" fontId="35" fillId="10" borderId="0" xfId="0" applyFont="1" applyFill="1" applyAlignment="1">
      <alignment horizontal="center"/>
    </xf>
    <xf numFmtId="0" fontId="6" fillId="10" borderId="0" xfId="0" applyFont="1" applyFill="1" applyBorder="1" applyAlignment="1">
      <alignment vertical="center"/>
    </xf>
    <xf numFmtId="0" fontId="5" fillId="10" borderId="0" xfId="0" quotePrefix="1" applyFont="1" applyFill="1" applyBorder="1" applyAlignment="1">
      <alignment horizontal="center" vertical="center" wrapText="1"/>
    </xf>
    <xf numFmtId="164" fontId="5" fillId="10" borderId="0" xfId="0" applyNumberFormat="1" applyFont="1" applyFill="1" applyAlignment="1">
      <alignment horizontal="center"/>
    </xf>
    <xf numFmtId="0" fontId="65" fillId="2" borderId="48" xfId="0" applyFont="1" applyFill="1" applyBorder="1" applyAlignment="1">
      <alignment horizontal="left" wrapText="1"/>
    </xf>
    <xf numFmtId="0" fontId="65" fillId="2" borderId="3" xfId="0" applyFont="1" applyFill="1" applyBorder="1" applyAlignment="1">
      <alignment horizontal="left" wrapText="1"/>
    </xf>
    <xf numFmtId="168" fontId="49" fillId="4" borderId="7" xfId="1" applyNumberFormat="1" applyFont="1" applyFill="1" applyBorder="1" applyAlignment="1">
      <alignment horizontal="center" vertical="center"/>
    </xf>
    <xf numFmtId="0" fontId="62" fillId="5" borderId="11" xfId="0" applyFont="1" applyFill="1" applyBorder="1" applyAlignment="1">
      <alignment vertical="center"/>
    </xf>
    <xf numFmtId="0" fontId="45" fillId="5" borderId="11" xfId="0" applyFont="1" applyFill="1" applyBorder="1" applyAlignment="1">
      <alignment vertical="center"/>
    </xf>
    <xf numFmtId="0" fontId="62" fillId="5" borderId="11" xfId="0" applyFont="1" applyFill="1" applyBorder="1" applyAlignment="1">
      <alignment horizontal="center" wrapText="1"/>
    </xf>
    <xf numFmtId="0" fontId="66" fillId="5" borderId="12" xfId="0" applyFont="1" applyFill="1" applyBorder="1" applyAlignment="1">
      <alignment horizontal="center" vertical="center" wrapText="1"/>
    </xf>
    <xf numFmtId="0" fontId="66" fillId="5" borderId="13" xfId="0" applyFont="1" applyFill="1" applyBorder="1" applyAlignment="1">
      <alignment horizontal="center" vertical="center" wrapText="1"/>
    </xf>
    <xf numFmtId="0" fontId="66" fillId="5" borderId="8" xfId="0" applyFont="1" applyFill="1" applyBorder="1" applyAlignment="1">
      <alignment horizontal="center" vertical="center" wrapText="1"/>
    </xf>
    <xf numFmtId="0" fontId="67" fillId="5" borderId="12" xfId="0" applyFont="1" applyFill="1" applyBorder="1" applyAlignment="1">
      <alignment horizontal="center" vertical="center" wrapText="1"/>
    </xf>
    <xf numFmtId="0" fontId="67" fillId="5" borderId="13" xfId="0" applyFont="1" applyFill="1" applyBorder="1" applyAlignment="1">
      <alignment horizontal="center" vertical="center" wrapText="1"/>
    </xf>
    <xf numFmtId="0" fontId="67" fillId="5" borderId="8" xfId="0" applyFont="1" applyFill="1" applyBorder="1" applyAlignment="1">
      <alignment horizontal="center" vertical="center" wrapText="1"/>
    </xf>
  </cellXfs>
  <cellStyles count="16">
    <cellStyle name="Comma" xfId="1" builtinId="3"/>
    <cellStyle name="Currency" xfId="2" builtinId="4"/>
    <cellStyle name="Currency 2" xfId="3" xr:uid="{00000000-0005-0000-0000-000002000000}"/>
    <cellStyle name="Currency 2 2" xfId="4" xr:uid="{00000000-0005-0000-0000-000003000000}"/>
    <cellStyle name="Currency 3" xfId="5" xr:uid="{00000000-0005-0000-0000-000004000000}"/>
    <cellStyle name="Hyperlink" xfId="6" builtinId="8"/>
    <cellStyle name="Normal" xfId="0" builtinId="0"/>
    <cellStyle name="Normal 2 2" xfId="7" xr:uid="{00000000-0005-0000-0000-000007000000}"/>
    <cellStyle name="Normal 2 2 2" xfId="8" xr:uid="{00000000-0005-0000-0000-000008000000}"/>
    <cellStyle name="Normal 3" xfId="9" xr:uid="{00000000-0005-0000-0000-000009000000}"/>
    <cellStyle name="Normal 5" xfId="10" xr:uid="{00000000-0005-0000-0000-00000A000000}"/>
    <cellStyle name="Percent" xfId="11" builtinId="5"/>
    <cellStyle name="표준 10 10" xfId="12" xr:uid="{00000000-0005-0000-0000-00000C000000}"/>
    <cellStyle name="표준 2" xfId="13" xr:uid="{00000000-0005-0000-0000-00000D000000}"/>
    <cellStyle name="표준 2 3" xfId="14" xr:uid="{00000000-0005-0000-0000-00000E000000}"/>
    <cellStyle name="표준 2 5" xfId="15" xr:uid="{00000000-0005-0000-0000-00000F00000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color rgb="FF9C0006"/>
      </font>
      <fill>
        <patternFill>
          <bgColor rgb="FFFFC7CE"/>
        </patternFill>
      </fill>
    </dxf>
    <dxf>
      <font>
        <color rgb="FF9C0006"/>
      </font>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color rgb="FF9C0006"/>
      </font>
      <fill>
        <patternFill>
          <bgColor rgb="FFFFC7CE"/>
        </patternFill>
      </fill>
    </dxf>
    <dxf>
      <font>
        <color rgb="FF9C0006"/>
      </font>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border>
        <left style="thin">
          <color rgb="FF9C0006"/>
        </left>
        <right style="thin">
          <color rgb="FF9C0006"/>
        </right>
        <top style="thin">
          <color rgb="FF9C0006"/>
        </top>
        <bottom style="thin">
          <color rgb="FF9C0006"/>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66675</xdr:rowOff>
    </xdr:from>
    <xdr:to>
      <xdr:col>0</xdr:col>
      <xdr:colOff>1123950</xdr:colOff>
      <xdr:row>0</xdr:row>
      <xdr:rowOff>428625</xdr:rowOff>
    </xdr:to>
    <xdr:pic>
      <xdr:nvPicPr>
        <xdr:cNvPr id="1026" name="그림 3" descr="LG-logo1.1.png">
          <a:extLst>
            <a:ext uri="{FF2B5EF4-FFF2-40B4-BE49-F238E27FC236}">
              <a16:creationId xmlns:a16="http://schemas.microsoft.com/office/drawing/2014/main" id="{00000000-0008-0000-0000-000002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66675"/>
          <a:ext cx="8286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295275</xdr:colOff>
      <xdr:row>0</xdr:row>
      <xdr:rowOff>66675</xdr:rowOff>
    </xdr:from>
    <xdr:to>
      <xdr:col>0</xdr:col>
      <xdr:colOff>1123950</xdr:colOff>
      <xdr:row>0</xdr:row>
      <xdr:rowOff>428625</xdr:rowOff>
    </xdr:to>
    <xdr:pic>
      <xdr:nvPicPr>
        <xdr:cNvPr id="1028" name="그림 3" descr="LG-logo1.1.png">
          <a:extLst>
            <a:ext uri="{FF2B5EF4-FFF2-40B4-BE49-F238E27FC236}">
              <a16:creationId xmlns:a16="http://schemas.microsoft.com/office/drawing/2014/main" id="{00000000-0008-0000-0000-000004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66675"/>
          <a:ext cx="8286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295275</xdr:colOff>
      <xdr:row>0</xdr:row>
      <xdr:rowOff>66675</xdr:rowOff>
    </xdr:from>
    <xdr:to>
      <xdr:col>0</xdr:col>
      <xdr:colOff>1123950</xdr:colOff>
      <xdr:row>0</xdr:row>
      <xdr:rowOff>428625</xdr:rowOff>
    </xdr:to>
    <xdr:pic>
      <xdr:nvPicPr>
        <xdr:cNvPr id="1029" name="그림 3" descr="LG-logo1.1.png">
          <a:extLst>
            <a:ext uri="{FF2B5EF4-FFF2-40B4-BE49-F238E27FC236}">
              <a16:creationId xmlns:a16="http://schemas.microsoft.com/office/drawing/2014/main" id="{00000000-0008-0000-0000-000005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66675"/>
          <a:ext cx="8286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295275</xdr:colOff>
      <xdr:row>0</xdr:row>
      <xdr:rowOff>66675</xdr:rowOff>
    </xdr:from>
    <xdr:to>
      <xdr:col>0</xdr:col>
      <xdr:colOff>1123950</xdr:colOff>
      <xdr:row>0</xdr:row>
      <xdr:rowOff>428625</xdr:rowOff>
    </xdr:to>
    <xdr:pic>
      <xdr:nvPicPr>
        <xdr:cNvPr id="1030" name="그림 3" descr="LG-logo1.1.png">
          <a:extLst>
            <a:ext uri="{FF2B5EF4-FFF2-40B4-BE49-F238E27FC236}">
              <a16:creationId xmlns:a16="http://schemas.microsoft.com/office/drawing/2014/main" id="{00000000-0008-0000-0000-000006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66675"/>
          <a:ext cx="8286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676275</xdr:colOff>
      <xdr:row>1</xdr:row>
      <xdr:rowOff>19050</xdr:rowOff>
    </xdr:to>
    <xdr:pic>
      <xdr:nvPicPr>
        <xdr:cNvPr id="2051" name="그림 3" descr="LG-logo1.1.png">
          <a:extLst>
            <a:ext uri="{FF2B5EF4-FFF2-40B4-BE49-F238E27FC236}">
              <a16:creationId xmlns:a16="http://schemas.microsoft.com/office/drawing/2014/main" id="{00000000-0008-0000-0100-000003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914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2052" name="그림 3" descr="LG-logo1.1.png">
          <a:extLst>
            <a:ext uri="{FF2B5EF4-FFF2-40B4-BE49-F238E27FC236}">
              <a16:creationId xmlns:a16="http://schemas.microsoft.com/office/drawing/2014/main" id="{00000000-0008-0000-0100-000004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914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2053" name="그림 3" descr="LG-logo1.1.png">
          <a:extLst>
            <a:ext uri="{FF2B5EF4-FFF2-40B4-BE49-F238E27FC236}">
              <a16:creationId xmlns:a16="http://schemas.microsoft.com/office/drawing/2014/main" id="{00000000-0008-0000-0100-000005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914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2054" name="그림 3" descr="LG-logo1.1.png">
          <a:extLst>
            <a:ext uri="{FF2B5EF4-FFF2-40B4-BE49-F238E27FC236}">
              <a16:creationId xmlns:a16="http://schemas.microsoft.com/office/drawing/2014/main" id="{00000000-0008-0000-0100-000006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914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2055" name="그림 3" descr="LG-logo1.1.png">
          <a:extLst>
            <a:ext uri="{FF2B5EF4-FFF2-40B4-BE49-F238E27FC236}">
              <a16:creationId xmlns:a16="http://schemas.microsoft.com/office/drawing/2014/main" id="{00000000-0008-0000-0100-000007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914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7" name="그림 3" descr="LG-logo1.1.p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914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8" name="그림 3" descr="LG-logo1.1.p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914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9" name="그림 3" descr="LG-logo1.1.p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914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10" name="그림 3" descr="LG-logo1.1.png">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914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11" name="그림 3" descr="LG-logo1.1.png">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00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12" name="그림 3" descr="LG-logo1.1.p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00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13" name="그림 3" descr="LG-logo1.1.p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00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14" name="그림 3" descr="LG-logo1.1.p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00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15" name="그림 3" descr="LG-logo1.1.p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00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16" name="그림 3" descr="LG-logo1.1.p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002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17" name="그림 3" descr="LG-logo1.1.p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002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18" name="그림 3" descr="LG-logo1.1.p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002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19" name="그림 3" descr="LG-logo1.1.png">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002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20" name="그림 3" descr="LG-logo1.1.p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21" name="그림 3" descr="LG-logo1.1.png">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22" name="그림 3" descr="LG-logo1.1.png">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23" name="그림 3" descr="LG-logo1.1.p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24" name="그림 3" descr="LG-logo1.1.png">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25" name="그림 3" descr="LG-logo1.1.png">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26" name="그림 3" descr="LG-logo1.1.png">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27" name="그림 3" descr="LG-logo1.1.png">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28" name="그림 3" descr="LG-logo1.1.p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29" name="그림 3" descr="LG-logo1.1.p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30" name="그림 3" descr="LG-logo1.1.png">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31" name="그림 3" descr="LG-logo1.1.png">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32" name="그림 3" descr="LG-logo1.1.png">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33" name="그림 3" descr="LG-logo1.1.p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34" name="그림 3" descr="LG-logo1.1.p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35" name="그림 3" descr="LG-logo1.1.p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36" name="그림 3" descr="LG-logo1.1.p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37" name="그림 3" descr="LG-logo1.1.png">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38" name="그림 3" descr="LG-logo1.1.png">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39" name="그림 3" descr="LG-logo1.1.png">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40" name="그림 3" descr="LG-logo1.1.png">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41" name="그림 3" descr="LG-logo1.1.png">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42" name="그림 3" descr="LG-logo1.1.p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43" name="그림 3" descr="LG-logo1.1.p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44" name="그림 3" descr="LG-logo1.1.p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45" name="그림 3" descr="LG-logo1.1.p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46" name="그림 3" descr="LG-logo1.1.p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47" name="그림 3" descr="LG-logo1.1.p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48" name="그림 3" descr="LG-logo1.1.p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49" name="그림 3" descr="LG-logo1.1.png">
          <a:extLst>
            <a:ext uri="{FF2B5EF4-FFF2-40B4-BE49-F238E27FC236}">
              <a16:creationId xmlns:a16="http://schemas.microsoft.com/office/drawing/2014/main" id="{00000000-0008-0000-0100-00003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50" name="그림 3" descr="LG-logo1.1.png">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51" name="그림 3" descr="LG-logo1.1.png">
          <a:extLst>
            <a:ext uri="{FF2B5EF4-FFF2-40B4-BE49-F238E27FC236}">
              <a16:creationId xmlns:a16="http://schemas.microsoft.com/office/drawing/2014/main" id="{00000000-0008-0000-0100-00003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52" name="그림 3" descr="LG-logo1.1.png">
          <a:extLst>
            <a:ext uri="{FF2B5EF4-FFF2-40B4-BE49-F238E27FC236}">
              <a16:creationId xmlns:a16="http://schemas.microsoft.com/office/drawing/2014/main" id="{00000000-0008-0000-0100-00003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53" name="그림 3" descr="LG-logo1.1.png">
          <a:extLst>
            <a:ext uri="{FF2B5EF4-FFF2-40B4-BE49-F238E27FC236}">
              <a16:creationId xmlns:a16="http://schemas.microsoft.com/office/drawing/2014/main" id="{00000000-0008-0000-0100-00003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54" name="그림 3" descr="LG-logo1.1.png">
          <a:extLst>
            <a:ext uri="{FF2B5EF4-FFF2-40B4-BE49-F238E27FC236}">
              <a16:creationId xmlns:a16="http://schemas.microsoft.com/office/drawing/2014/main" id="{00000000-0008-0000-0100-00003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55" name="그림 3" descr="LG-logo1.1.pn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56" name="그림 3" descr="LG-logo1.1.png">
          <a:extLst>
            <a:ext uri="{FF2B5EF4-FFF2-40B4-BE49-F238E27FC236}">
              <a16:creationId xmlns:a16="http://schemas.microsoft.com/office/drawing/2014/main" id="{00000000-0008-0000-0100-00003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57" name="그림 3" descr="LG-logo1.1.p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58" name="그림 3" descr="LG-logo1.1.p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59" name="그림 3" descr="LG-logo1.1.p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60" name="그림 3" descr="LG-logo1.1.p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61" name="그림 3" descr="LG-logo1.1.p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62" name="그림 3" descr="LG-logo1.1.p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63" name="그림 3" descr="LG-logo1.1.p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64" name="그림 3" descr="LG-logo1.1.p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65" name="그림 3" descr="LG-logo1.1.p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66" name="그림 3" descr="LG-logo1.1.png">
          <a:extLst>
            <a:ext uri="{FF2B5EF4-FFF2-40B4-BE49-F238E27FC236}">
              <a16:creationId xmlns:a16="http://schemas.microsoft.com/office/drawing/2014/main" id="{00000000-0008-0000-0100-00004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67" name="그림 3" descr="LG-logo1.1.p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68" name="그림 3" descr="LG-logo1.1.p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66675</xdr:rowOff>
    </xdr:from>
    <xdr:to>
      <xdr:col>1</xdr:col>
      <xdr:colOff>676275</xdr:colOff>
      <xdr:row>1</xdr:row>
      <xdr:rowOff>19050</xdr:rowOff>
    </xdr:to>
    <xdr:pic>
      <xdr:nvPicPr>
        <xdr:cNvPr id="69" name="그림 3" descr="LG-logo1.1.p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6954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70" name="그림 3" descr="LG-logo1.1.p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71" name="그림 3" descr="LG-logo1.1.p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72" name="그림 3" descr="LG-logo1.1.p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xdr:row>
      <xdr:rowOff>66675</xdr:rowOff>
    </xdr:from>
    <xdr:to>
      <xdr:col>1</xdr:col>
      <xdr:colOff>676275</xdr:colOff>
      <xdr:row>2</xdr:row>
      <xdr:rowOff>0</xdr:rowOff>
    </xdr:to>
    <xdr:pic>
      <xdr:nvPicPr>
        <xdr:cNvPr id="73" name="그림 3" descr="LG-logo1.1.p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76300"/>
          <a:ext cx="1695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0</xdr:col>
      <xdr:colOff>1905000</xdr:colOff>
      <xdr:row>0</xdr:row>
      <xdr:rowOff>571500</xdr:rowOff>
    </xdr:to>
    <xdr:pic>
      <xdr:nvPicPr>
        <xdr:cNvPr id="10241" name="Picture 2" descr="Description: lg-sig2">
          <a:extLst>
            <a:ext uri="{FF2B5EF4-FFF2-40B4-BE49-F238E27FC236}">
              <a16:creationId xmlns:a16="http://schemas.microsoft.com/office/drawing/2014/main" id="{00000000-0008-0000-0200-00000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42" name="Picture 4" descr="Description: lg-sig2">
          <a:extLst>
            <a:ext uri="{FF2B5EF4-FFF2-40B4-BE49-F238E27FC236}">
              <a16:creationId xmlns:a16="http://schemas.microsoft.com/office/drawing/2014/main" id="{00000000-0008-0000-0200-000002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43" name="Picture 3" descr="Description: lg-sig2">
          <a:extLst>
            <a:ext uri="{FF2B5EF4-FFF2-40B4-BE49-F238E27FC236}">
              <a16:creationId xmlns:a16="http://schemas.microsoft.com/office/drawing/2014/main" id="{00000000-0008-0000-0200-000003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44" name="Picture 4" descr="Description: lg-sig2">
          <a:extLst>
            <a:ext uri="{FF2B5EF4-FFF2-40B4-BE49-F238E27FC236}">
              <a16:creationId xmlns:a16="http://schemas.microsoft.com/office/drawing/2014/main" id="{00000000-0008-0000-0200-000004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45" name="Picture 5" descr="Description: lg-sig2">
          <a:extLst>
            <a:ext uri="{FF2B5EF4-FFF2-40B4-BE49-F238E27FC236}">
              <a16:creationId xmlns:a16="http://schemas.microsoft.com/office/drawing/2014/main" id="{00000000-0008-0000-0200-00000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46" name="Picture 6" descr="Description: lg-sig2">
          <a:extLst>
            <a:ext uri="{FF2B5EF4-FFF2-40B4-BE49-F238E27FC236}">
              <a16:creationId xmlns:a16="http://schemas.microsoft.com/office/drawing/2014/main" id="{00000000-0008-0000-0200-00000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47" name="Picture 7" descr="Description: lg-sig2">
          <a:extLst>
            <a:ext uri="{FF2B5EF4-FFF2-40B4-BE49-F238E27FC236}">
              <a16:creationId xmlns:a16="http://schemas.microsoft.com/office/drawing/2014/main" id="{00000000-0008-0000-0200-000007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48" name="Picture 8" descr="Description: lg-sig2">
          <a:extLst>
            <a:ext uri="{FF2B5EF4-FFF2-40B4-BE49-F238E27FC236}">
              <a16:creationId xmlns:a16="http://schemas.microsoft.com/office/drawing/2014/main" id="{00000000-0008-0000-0200-000008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51" name="Picture 2" descr="Description: lg-sig2">
          <a:extLst>
            <a:ext uri="{FF2B5EF4-FFF2-40B4-BE49-F238E27FC236}">
              <a16:creationId xmlns:a16="http://schemas.microsoft.com/office/drawing/2014/main" id="{00000000-0008-0000-0200-00000B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52" name="Picture 4" descr="Description: lg-sig2">
          <a:extLst>
            <a:ext uri="{FF2B5EF4-FFF2-40B4-BE49-F238E27FC236}">
              <a16:creationId xmlns:a16="http://schemas.microsoft.com/office/drawing/2014/main" id="{00000000-0008-0000-0200-00000C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53" name="Picture 13" descr="Description: lg-sig2">
          <a:extLst>
            <a:ext uri="{FF2B5EF4-FFF2-40B4-BE49-F238E27FC236}">
              <a16:creationId xmlns:a16="http://schemas.microsoft.com/office/drawing/2014/main" id="{00000000-0008-0000-0200-00000D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54" name="Picture 14" descr="Description: lg-sig2">
          <a:extLst>
            <a:ext uri="{FF2B5EF4-FFF2-40B4-BE49-F238E27FC236}">
              <a16:creationId xmlns:a16="http://schemas.microsoft.com/office/drawing/2014/main" id="{00000000-0008-0000-0200-00000E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55" name="Picture 15" descr="Description: lg-sig2">
          <a:extLst>
            <a:ext uri="{FF2B5EF4-FFF2-40B4-BE49-F238E27FC236}">
              <a16:creationId xmlns:a16="http://schemas.microsoft.com/office/drawing/2014/main" id="{00000000-0008-0000-0200-00000F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56" name="Picture 16" descr="Description: lg-sig2">
          <a:extLst>
            <a:ext uri="{FF2B5EF4-FFF2-40B4-BE49-F238E27FC236}">
              <a16:creationId xmlns:a16="http://schemas.microsoft.com/office/drawing/2014/main" id="{00000000-0008-0000-0200-000010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57" name="Picture 17" descr="Description: lg-sig2">
          <a:extLst>
            <a:ext uri="{FF2B5EF4-FFF2-40B4-BE49-F238E27FC236}">
              <a16:creationId xmlns:a16="http://schemas.microsoft.com/office/drawing/2014/main" id="{00000000-0008-0000-0200-00001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58" name="Picture 18" descr="Description: lg-sig2">
          <a:extLst>
            <a:ext uri="{FF2B5EF4-FFF2-40B4-BE49-F238E27FC236}">
              <a16:creationId xmlns:a16="http://schemas.microsoft.com/office/drawing/2014/main" id="{00000000-0008-0000-0200-000012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61" name="Picture 2" descr="Description: lg-sig2">
          <a:extLst>
            <a:ext uri="{FF2B5EF4-FFF2-40B4-BE49-F238E27FC236}">
              <a16:creationId xmlns:a16="http://schemas.microsoft.com/office/drawing/2014/main" id="{00000000-0008-0000-0200-00001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62" name="Picture 4" descr="Description: lg-sig2">
          <a:extLst>
            <a:ext uri="{FF2B5EF4-FFF2-40B4-BE49-F238E27FC236}">
              <a16:creationId xmlns:a16="http://schemas.microsoft.com/office/drawing/2014/main" id="{00000000-0008-0000-0200-00001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63" name="Picture 23" descr="Description: lg-sig2">
          <a:extLst>
            <a:ext uri="{FF2B5EF4-FFF2-40B4-BE49-F238E27FC236}">
              <a16:creationId xmlns:a16="http://schemas.microsoft.com/office/drawing/2014/main" id="{00000000-0008-0000-0200-000017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64" name="Picture 24" descr="Description: lg-sig2">
          <a:extLst>
            <a:ext uri="{FF2B5EF4-FFF2-40B4-BE49-F238E27FC236}">
              <a16:creationId xmlns:a16="http://schemas.microsoft.com/office/drawing/2014/main" id="{00000000-0008-0000-0200-000018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65" name="Picture 25" descr="Description: lg-sig2">
          <a:extLst>
            <a:ext uri="{FF2B5EF4-FFF2-40B4-BE49-F238E27FC236}">
              <a16:creationId xmlns:a16="http://schemas.microsoft.com/office/drawing/2014/main" id="{00000000-0008-0000-0200-000019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66" name="Picture 26" descr="Description: lg-sig2">
          <a:extLst>
            <a:ext uri="{FF2B5EF4-FFF2-40B4-BE49-F238E27FC236}">
              <a16:creationId xmlns:a16="http://schemas.microsoft.com/office/drawing/2014/main" id="{00000000-0008-0000-0200-00001A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67" name="Picture 27" descr="Description: lg-sig2">
          <a:extLst>
            <a:ext uri="{FF2B5EF4-FFF2-40B4-BE49-F238E27FC236}">
              <a16:creationId xmlns:a16="http://schemas.microsoft.com/office/drawing/2014/main" id="{00000000-0008-0000-0200-00001B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68" name="Picture 28" descr="Description: lg-sig2">
          <a:extLst>
            <a:ext uri="{FF2B5EF4-FFF2-40B4-BE49-F238E27FC236}">
              <a16:creationId xmlns:a16="http://schemas.microsoft.com/office/drawing/2014/main" id="{00000000-0008-0000-0200-00001C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71" name="Picture 2" descr="Description: lg-sig2">
          <a:extLst>
            <a:ext uri="{FF2B5EF4-FFF2-40B4-BE49-F238E27FC236}">
              <a16:creationId xmlns:a16="http://schemas.microsoft.com/office/drawing/2014/main" id="{00000000-0008-0000-0200-00001F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72" name="Picture 4" descr="Description: lg-sig2">
          <a:extLst>
            <a:ext uri="{FF2B5EF4-FFF2-40B4-BE49-F238E27FC236}">
              <a16:creationId xmlns:a16="http://schemas.microsoft.com/office/drawing/2014/main" id="{00000000-0008-0000-0200-000020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73" name="Picture 33" descr="Description: lg-sig2">
          <a:extLst>
            <a:ext uri="{FF2B5EF4-FFF2-40B4-BE49-F238E27FC236}">
              <a16:creationId xmlns:a16="http://schemas.microsoft.com/office/drawing/2014/main" id="{00000000-0008-0000-0200-00002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74" name="Picture 34" descr="Description: lg-sig2">
          <a:extLst>
            <a:ext uri="{FF2B5EF4-FFF2-40B4-BE49-F238E27FC236}">
              <a16:creationId xmlns:a16="http://schemas.microsoft.com/office/drawing/2014/main" id="{00000000-0008-0000-0200-000022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75" name="Picture 35" descr="Description: lg-sig2">
          <a:extLst>
            <a:ext uri="{FF2B5EF4-FFF2-40B4-BE49-F238E27FC236}">
              <a16:creationId xmlns:a16="http://schemas.microsoft.com/office/drawing/2014/main" id="{00000000-0008-0000-0200-000023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76" name="Picture 36" descr="Description: lg-sig2">
          <a:extLst>
            <a:ext uri="{FF2B5EF4-FFF2-40B4-BE49-F238E27FC236}">
              <a16:creationId xmlns:a16="http://schemas.microsoft.com/office/drawing/2014/main" id="{00000000-0008-0000-0200-000024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77" name="Picture 37" descr="Description: lg-sig2">
          <a:extLst>
            <a:ext uri="{FF2B5EF4-FFF2-40B4-BE49-F238E27FC236}">
              <a16:creationId xmlns:a16="http://schemas.microsoft.com/office/drawing/2014/main" id="{00000000-0008-0000-0200-00002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78" name="Picture 38" descr="Description: lg-sig2">
          <a:extLst>
            <a:ext uri="{FF2B5EF4-FFF2-40B4-BE49-F238E27FC236}">
              <a16:creationId xmlns:a16="http://schemas.microsoft.com/office/drawing/2014/main" id="{00000000-0008-0000-0200-00002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81" name="Picture 2" descr="Description: lg-sig2">
          <a:extLst>
            <a:ext uri="{FF2B5EF4-FFF2-40B4-BE49-F238E27FC236}">
              <a16:creationId xmlns:a16="http://schemas.microsoft.com/office/drawing/2014/main" id="{00000000-0008-0000-0200-000029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82" name="Picture 4" descr="Description: lg-sig2">
          <a:extLst>
            <a:ext uri="{FF2B5EF4-FFF2-40B4-BE49-F238E27FC236}">
              <a16:creationId xmlns:a16="http://schemas.microsoft.com/office/drawing/2014/main" id="{00000000-0008-0000-0200-00002A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83" name="Picture 43" descr="Description: lg-sig2">
          <a:extLst>
            <a:ext uri="{FF2B5EF4-FFF2-40B4-BE49-F238E27FC236}">
              <a16:creationId xmlns:a16="http://schemas.microsoft.com/office/drawing/2014/main" id="{00000000-0008-0000-0200-00002B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84" name="Picture 44" descr="Description: lg-sig2">
          <a:extLst>
            <a:ext uri="{FF2B5EF4-FFF2-40B4-BE49-F238E27FC236}">
              <a16:creationId xmlns:a16="http://schemas.microsoft.com/office/drawing/2014/main" id="{00000000-0008-0000-0200-00002C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85" name="Picture 45" descr="Description: lg-sig2">
          <a:extLst>
            <a:ext uri="{FF2B5EF4-FFF2-40B4-BE49-F238E27FC236}">
              <a16:creationId xmlns:a16="http://schemas.microsoft.com/office/drawing/2014/main" id="{00000000-0008-0000-0200-00002D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86" name="Picture 46" descr="Description: lg-sig2">
          <a:extLst>
            <a:ext uri="{FF2B5EF4-FFF2-40B4-BE49-F238E27FC236}">
              <a16:creationId xmlns:a16="http://schemas.microsoft.com/office/drawing/2014/main" id="{00000000-0008-0000-0200-00002E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87" name="Picture 47" descr="Description: lg-sig2">
          <a:extLst>
            <a:ext uri="{FF2B5EF4-FFF2-40B4-BE49-F238E27FC236}">
              <a16:creationId xmlns:a16="http://schemas.microsoft.com/office/drawing/2014/main" id="{00000000-0008-0000-0200-00002F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88" name="Picture 48" descr="Description: lg-sig2">
          <a:extLst>
            <a:ext uri="{FF2B5EF4-FFF2-40B4-BE49-F238E27FC236}">
              <a16:creationId xmlns:a16="http://schemas.microsoft.com/office/drawing/2014/main" id="{00000000-0008-0000-0200-000030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91" name="Picture 2" descr="Description: lg-sig2">
          <a:extLst>
            <a:ext uri="{FF2B5EF4-FFF2-40B4-BE49-F238E27FC236}">
              <a16:creationId xmlns:a16="http://schemas.microsoft.com/office/drawing/2014/main" id="{00000000-0008-0000-0200-000033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92" name="Picture 4" descr="Description: lg-sig2">
          <a:extLst>
            <a:ext uri="{FF2B5EF4-FFF2-40B4-BE49-F238E27FC236}">
              <a16:creationId xmlns:a16="http://schemas.microsoft.com/office/drawing/2014/main" id="{00000000-0008-0000-0200-000034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93" name="Picture 53" descr="Description: lg-sig2">
          <a:extLst>
            <a:ext uri="{FF2B5EF4-FFF2-40B4-BE49-F238E27FC236}">
              <a16:creationId xmlns:a16="http://schemas.microsoft.com/office/drawing/2014/main" id="{00000000-0008-0000-0200-00003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94" name="Picture 54" descr="Description: lg-sig2">
          <a:extLst>
            <a:ext uri="{FF2B5EF4-FFF2-40B4-BE49-F238E27FC236}">
              <a16:creationId xmlns:a16="http://schemas.microsoft.com/office/drawing/2014/main" id="{00000000-0008-0000-0200-00003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95" name="Picture 55" descr="Description: lg-sig2">
          <a:extLst>
            <a:ext uri="{FF2B5EF4-FFF2-40B4-BE49-F238E27FC236}">
              <a16:creationId xmlns:a16="http://schemas.microsoft.com/office/drawing/2014/main" id="{00000000-0008-0000-0200-000037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96" name="Picture 56" descr="Description: lg-sig2">
          <a:extLst>
            <a:ext uri="{FF2B5EF4-FFF2-40B4-BE49-F238E27FC236}">
              <a16:creationId xmlns:a16="http://schemas.microsoft.com/office/drawing/2014/main" id="{00000000-0008-0000-0200-000038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97" name="Picture 57" descr="Description: lg-sig2">
          <a:extLst>
            <a:ext uri="{FF2B5EF4-FFF2-40B4-BE49-F238E27FC236}">
              <a16:creationId xmlns:a16="http://schemas.microsoft.com/office/drawing/2014/main" id="{00000000-0008-0000-0200-000039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98" name="Picture 58" descr="Description: lg-sig2">
          <a:extLst>
            <a:ext uri="{FF2B5EF4-FFF2-40B4-BE49-F238E27FC236}">
              <a16:creationId xmlns:a16="http://schemas.microsoft.com/office/drawing/2014/main" id="{00000000-0008-0000-0200-00003A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01" name="Picture 2" descr="Description: lg-sig2">
          <a:extLst>
            <a:ext uri="{FF2B5EF4-FFF2-40B4-BE49-F238E27FC236}">
              <a16:creationId xmlns:a16="http://schemas.microsoft.com/office/drawing/2014/main" id="{00000000-0008-0000-0200-00003D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02" name="Picture 4" descr="Description: lg-sig2">
          <a:extLst>
            <a:ext uri="{FF2B5EF4-FFF2-40B4-BE49-F238E27FC236}">
              <a16:creationId xmlns:a16="http://schemas.microsoft.com/office/drawing/2014/main" id="{00000000-0008-0000-0200-00003E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03" name="Picture 63" descr="Description: lg-sig2">
          <a:extLst>
            <a:ext uri="{FF2B5EF4-FFF2-40B4-BE49-F238E27FC236}">
              <a16:creationId xmlns:a16="http://schemas.microsoft.com/office/drawing/2014/main" id="{00000000-0008-0000-0200-00003F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04" name="Picture 64" descr="Description: lg-sig2">
          <a:extLst>
            <a:ext uri="{FF2B5EF4-FFF2-40B4-BE49-F238E27FC236}">
              <a16:creationId xmlns:a16="http://schemas.microsoft.com/office/drawing/2014/main" id="{00000000-0008-0000-0200-000040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05" name="Picture 65" descr="Description: lg-sig2">
          <a:extLst>
            <a:ext uri="{FF2B5EF4-FFF2-40B4-BE49-F238E27FC236}">
              <a16:creationId xmlns:a16="http://schemas.microsoft.com/office/drawing/2014/main" id="{00000000-0008-0000-0200-00004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06" name="Picture 66" descr="Description: lg-sig2">
          <a:extLst>
            <a:ext uri="{FF2B5EF4-FFF2-40B4-BE49-F238E27FC236}">
              <a16:creationId xmlns:a16="http://schemas.microsoft.com/office/drawing/2014/main" id="{00000000-0008-0000-0200-000042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07" name="Picture 67" descr="Description: lg-sig2">
          <a:extLst>
            <a:ext uri="{FF2B5EF4-FFF2-40B4-BE49-F238E27FC236}">
              <a16:creationId xmlns:a16="http://schemas.microsoft.com/office/drawing/2014/main" id="{00000000-0008-0000-0200-000043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08" name="Picture 68" descr="Description: lg-sig2">
          <a:extLst>
            <a:ext uri="{FF2B5EF4-FFF2-40B4-BE49-F238E27FC236}">
              <a16:creationId xmlns:a16="http://schemas.microsoft.com/office/drawing/2014/main" id="{00000000-0008-0000-0200-000044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11" name="Picture 2" descr="Description: lg-sig2">
          <a:extLst>
            <a:ext uri="{FF2B5EF4-FFF2-40B4-BE49-F238E27FC236}">
              <a16:creationId xmlns:a16="http://schemas.microsoft.com/office/drawing/2014/main" id="{00000000-0008-0000-0200-000047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12" name="Picture 4" descr="Description: lg-sig2">
          <a:extLst>
            <a:ext uri="{FF2B5EF4-FFF2-40B4-BE49-F238E27FC236}">
              <a16:creationId xmlns:a16="http://schemas.microsoft.com/office/drawing/2014/main" id="{00000000-0008-0000-0200-000048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13" name="Picture 73" descr="Description: lg-sig2">
          <a:extLst>
            <a:ext uri="{FF2B5EF4-FFF2-40B4-BE49-F238E27FC236}">
              <a16:creationId xmlns:a16="http://schemas.microsoft.com/office/drawing/2014/main" id="{00000000-0008-0000-0200-000049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14" name="Picture 74" descr="Description: lg-sig2">
          <a:extLst>
            <a:ext uri="{FF2B5EF4-FFF2-40B4-BE49-F238E27FC236}">
              <a16:creationId xmlns:a16="http://schemas.microsoft.com/office/drawing/2014/main" id="{00000000-0008-0000-0200-00004A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15" name="Picture 75" descr="Description: lg-sig2">
          <a:extLst>
            <a:ext uri="{FF2B5EF4-FFF2-40B4-BE49-F238E27FC236}">
              <a16:creationId xmlns:a16="http://schemas.microsoft.com/office/drawing/2014/main" id="{00000000-0008-0000-0200-00004B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16" name="Picture 76" descr="Description: lg-sig2">
          <a:extLst>
            <a:ext uri="{FF2B5EF4-FFF2-40B4-BE49-F238E27FC236}">
              <a16:creationId xmlns:a16="http://schemas.microsoft.com/office/drawing/2014/main" id="{00000000-0008-0000-0200-00004C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17" name="Picture 77" descr="Description: lg-sig2">
          <a:extLst>
            <a:ext uri="{FF2B5EF4-FFF2-40B4-BE49-F238E27FC236}">
              <a16:creationId xmlns:a16="http://schemas.microsoft.com/office/drawing/2014/main" id="{00000000-0008-0000-0200-00004D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18" name="Picture 78" descr="Description: lg-sig2">
          <a:extLst>
            <a:ext uri="{FF2B5EF4-FFF2-40B4-BE49-F238E27FC236}">
              <a16:creationId xmlns:a16="http://schemas.microsoft.com/office/drawing/2014/main" id="{00000000-0008-0000-0200-00004E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21" name="Picture 2" descr="Description: lg-sig2">
          <a:extLst>
            <a:ext uri="{FF2B5EF4-FFF2-40B4-BE49-F238E27FC236}">
              <a16:creationId xmlns:a16="http://schemas.microsoft.com/office/drawing/2014/main" id="{00000000-0008-0000-0200-00005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22" name="Picture 4" descr="Description: lg-sig2">
          <a:extLst>
            <a:ext uri="{FF2B5EF4-FFF2-40B4-BE49-F238E27FC236}">
              <a16:creationId xmlns:a16="http://schemas.microsoft.com/office/drawing/2014/main" id="{00000000-0008-0000-0200-000052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23" name="Picture 83" descr="Description: lg-sig2">
          <a:extLst>
            <a:ext uri="{FF2B5EF4-FFF2-40B4-BE49-F238E27FC236}">
              <a16:creationId xmlns:a16="http://schemas.microsoft.com/office/drawing/2014/main" id="{00000000-0008-0000-0200-000053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24" name="Picture 84" descr="Description: lg-sig2">
          <a:extLst>
            <a:ext uri="{FF2B5EF4-FFF2-40B4-BE49-F238E27FC236}">
              <a16:creationId xmlns:a16="http://schemas.microsoft.com/office/drawing/2014/main" id="{00000000-0008-0000-0200-000054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25" name="Picture 85" descr="Description: lg-sig2">
          <a:extLst>
            <a:ext uri="{FF2B5EF4-FFF2-40B4-BE49-F238E27FC236}">
              <a16:creationId xmlns:a16="http://schemas.microsoft.com/office/drawing/2014/main" id="{00000000-0008-0000-0200-00005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26" name="Picture 86" descr="Description: lg-sig2">
          <a:extLst>
            <a:ext uri="{FF2B5EF4-FFF2-40B4-BE49-F238E27FC236}">
              <a16:creationId xmlns:a16="http://schemas.microsoft.com/office/drawing/2014/main" id="{00000000-0008-0000-0200-00005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27" name="Picture 87" descr="Description: lg-sig2">
          <a:extLst>
            <a:ext uri="{FF2B5EF4-FFF2-40B4-BE49-F238E27FC236}">
              <a16:creationId xmlns:a16="http://schemas.microsoft.com/office/drawing/2014/main" id="{00000000-0008-0000-0200-000057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28" name="Picture 88" descr="Description: lg-sig2">
          <a:extLst>
            <a:ext uri="{FF2B5EF4-FFF2-40B4-BE49-F238E27FC236}">
              <a16:creationId xmlns:a16="http://schemas.microsoft.com/office/drawing/2014/main" id="{00000000-0008-0000-0200-000058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31" name="Picture 2" descr="Description: lg-sig2">
          <a:extLst>
            <a:ext uri="{FF2B5EF4-FFF2-40B4-BE49-F238E27FC236}">
              <a16:creationId xmlns:a16="http://schemas.microsoft.com/office/drawing/2014/main" id="{00000000-0008-0000-0200-00005B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32" name="Picture 4" descr="Description: lg-sig2">
          <a:extLst>
            <a:ext uri="{FF2B5EF4-FFF2-40B4-BE49-F238E27FC236}">
              <a16:creationId xmlns:a16="http://schemas.microsoft.com/office/drawing/2014/main" id="{00000000-0008-0000-0200-00005C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33" name="Picture 93" descr="Description: lg-sig2">
          <a:extLst>
            <a:ext uri="{FF2B5EF4-FFF2-40B4-BE49-F238E27FC236}">
              <a16:creationId xmlns:a16="http://schemas.microsoft.com/office/drawing/2014/main" id="{00000000-0008-0000-0200-00005D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34" name="Picture 94" descr="Description: lg-sig2">
          <a:extLst>
            <a:ext uri="{FF2B5EF4-FFF2-40B4-BE49-F238E27FC236}">
              <a16:creationId xmlns:a16="http://schemas.microsoft.com/office/drawing/2014/main" id="{00000000-0008-0000-0200-00005E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35" name="Picture 95" descr="Description: lg-sig2">
          <a:extLst>
            <a:ext uri="{FF2B5EF4-FFF2-40B4-BE49-F238E27FC236}">
              <a16:creationId xmlns:a16="http://schemas.microsoft.com/office/drawing/2014/main" id="{00000000-0008-0000-0200-00005F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36" name="Picture 96" descr="Description: lg-sig2">
          <a:extLst>
            <a:ext uri="{FF2B5EF4-FFF2-40B4-BE49-F238E27FC236}">
              <a16:creationId xmlns:a16="http://schemas.microsoft.com/office/drawing/2014/main" id="{00000000-0008-0000-0200-000060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37" name="Picture 97" descr="Description: lg-sig2">
          <a:extLst>
            <a:ext uri="{FF2B5EF4-FFF2-40B4-BE49-F238E27FC236}">
              <a16:creationId xmlns:a16="http://schemas.microsoft.com/office/drawing/2014/main" id="{00000000-0008-0000-0200-00006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38" name="Picture 98" descr="Description: lg-sig2">
          <a:extLst>
            <a:ext uri="{FF2B5EF4-FFF2-40B4-BE49-F238E27FC236}">
              <a16:creationId xmlns:a16="http://schemas.microsoft.com/office/drawing/2014/main" id="{00000000-0008-0000-0200-000062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41" name="Picture 2" descr="Description: lg-sig2">
          <a:extLst>
            <a:ext uri="{FF2B5EF4-FFF2-40B4-BE49-F238E27FC236}">
              <a16:creationId xmlns:a16="http://schemas.microsoft.com/office/drawing/2014/main" id="{00000000-0008-0000-0200-00006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42" name="Picture 4" descr="Description: lg-sig2">
          <a:extLst>
            <a:ext uri="{FF2B5EF4-FFF2-40B4-BE49-F238E27FC236}">
              <a16:creationId xmlns:a16="http://schemas.microsoft.com/office/drawing/2014/main" id="{00000000-0008-0000-0200-00006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43" name="Picture 103" descr="Description: lg-sig2">
          <a:extLst>
            <a:ext uri="{FF2B5EF4-FFF2-40B4-BE49-F238E27FC236}">
              <a16:creationId xmlns:a16="http://schemas.microsoft.com/office/drawing/2014/main" id="{00000000-0008-0000-0200-000067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44" name="Picture 104" descr="Description: lg-sig2">
          <a:extLst>
            <a:ext uri="{FF2B5EF4-FFF2-40B4-BE49-F238E27FC236}">
              <a16:creationId xmlns:a16="http://schemas.microsoft.com/office/drawing/2014/main" id="{00000000-0008-0000-0200-000068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45" name="Picture 105" descr="Description: lg-sig2">
          <a:extLst>
            <a:ext uri="{FF2B5EF4-FFF2-40B4-BE49-F238E27FC236}">
              <a16:creationId xmlns:a16="http://schemas.microsoft.com/office/drawing/2014/main" id="{00000000-0008-0000-0200-000069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46" name="Picture 106" descr="Description: lg-sig2">
          <a:extLst>
            <a:ext uri="{FF2B5EF4-FFF2-40B4-BE49-F238E27FC236}">
              <a16:creationId xmlns:a16="http://schemas.microsoft.com/office/drawing/2014/main" id="{00000000-0008-0000-0200-00006A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47" name="Picture 107" descr="Description: lg-sig2">
          <a:extLst>
            <a:ext uri="{FF2B5EF4-FFF2-40B4-BE49-F238E27FC236}">
              <a16:creationId xmlns:a16="http://schemas.microsoft.com/office/drawing/2014/main" id="{00000000-0008-0000-0200-00006B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48" name="Picture 108" descr="Description: lg-sig2">
          <a:extLst>
            <a:ext uri="{FF2B5EF4-FFF2-40B4-BE49-F238E27FC236}">
              <a16:creationId xmlns:a16="http://schemas.microsoft.com/office/drawing/2014/main" id="{00000000-0008-0000-0200-00006C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51" name="Picture 2" descr="Description: lg-sig2">
          <a:extLst>
            <a:ext uri="{FF2B5EF4-FFF2-40B4-BE49-F238E27FC236}">
              <a16:creationId xmlns:a16="http://schemas.microsoft.com/office/drawing/2014/main" id="{00000000-0008-0000-0200-00006F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52" name="Picture 4" descr="Description: lg-sig2">
          <a:extLst>
            <a:ext uri="{FF2B5EF4-FFF2-40B4-BE49-F238E27FC236}">
              <a16:creationId xmlns:a16="http://schemas.microsoft.com/office/drawing/2014/main" id="{00000000-0008-0000-0200-000070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53" name="Picture 113" descr="Description: lg-sig2">
          <a:extLst>
            <a:ext uri="{FF2B5EF4-FFF2-40B4-BE49-F238E27FC236}">
              <a16:creationId xmlns:a16="http://schemas.microsoft.com/office/drawing/2014/main" id="{00000000-0008-0000-0200-00007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54" name="Picture 114" descr="Description: lg-sig2">
          <a:extLst>
            <a:ext uri="{FF2B5EF4-FFF2-40B4-BE49-F238E27FC236}">
              <a16:creationId xmlns:a16="http://schemas.microsoft.com/office/drawing/2014/main" id="{00000000-0008-0000-0200-000072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55" name="Picture 115" descr="Description: lg-sig2">
          <a:extLst>
            <a:ext uri="{FF2B5EF4-FFF2-40B4-BE49-F238E27FC236}">
              <a16:creationId xmlns:a16="http://schemas.microsoft.com/office/drawing/2014/main" id="{00000000-0008-0000-0200-000073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56" name="Picture 116" descr="Description: lg-sig2">
          <a:extLst>
            <a:ext uri="{FF2B5EF4-FFF2-40B4-BE49-F238E27FC236}">
              <a16:creationId xmlns:a16="http://schemas.microsoft.com/office/drawing/2014/main" id="{00000000-0008-0000-0200-000074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57" name="Picture 117" descr="Description: lg-sig2">
          <a:extLst>
            <a:ext uri="{FF2B5EF4-FFF2-40B4-BE49-F238E27FC236}">
              <a16:creationId xmlns:a16="http://schemas.microsoft.com/office/drawing/2014/main" id="{00000000-0008-0000-0200-00007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58" name="Picture 118" descr="Description: lg-sig2">
          <a:extLst>
            <a:ext uri="{FF2B5EF4-FFF2-40B4-BE49-F238E27FC236}">
              <a16:creationId xmlns:a16="http://schemas.microsoft.com/office/drawing/2014/main" id="{00000000-0008-0000-0200-00007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61" name="Picture 2" descr="Description: lg-sig2">
          <a:extLst>
            <a:ext uri="{FF2B5EF4-FFF2-40B4-BE49-F238E27FC236}">
              <a16:creationId xmlns:a16="http://schemas.microsoft.com/office/drawing/2014/main" id="{00000000-0008-0000-0200-000079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62" name="Picture 4" descr="Description: lg-sig2">
          <a:extLst>
            <a:ext uri="{FF2B5EF4-FFF2-40B4-BE49-F238E27FC236}">
              <a16:creationId xmlns:a16="http://schemas.microsoft.com/office/drawing/2014/main" id="{00000000-0008-0000-0200-00007A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63" name="Picture 123" descr="Description: lg-sig2">
          <a:extLst>
            <a:ext uri="{FF2B5EF4-FFF2-40B4-BE49-F238E27FC236}">
              <a16:creationId xmlns:a16="http://schemas.microsoft.com/office/drawing/2014/main" id="{00000000-0008-0000-0200-00007B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64" name="Picture 124" descr="Description: lg-sig2">
          <a:extLst>
            <a:ext uri="{FF2B5EF4-FFF2-40B4-BE49-F238E27FC236}">
              <a16:creationId xmlns:a16="http://schemas.microsoft.com/office/drawing/2014/main" id="{00000000-0008-0000-0200-00007C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65" name="Picture 125" descr="Description: lg-sig2">
          <a:extLst>
            <a:ext uri="{FF2B5EF4-FFF2-40B4-BE49-F238E27FC236}">
              <a16:creationId xmlns:a16="http://schemas.microsoft.com/office/drawing/2014/main" id="{00000000-0008-0000-0200-00007D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66" name="Picture 126" descr="Description: lg-sig2">
          <a:extLst>
            <a:ext uri="{FF2B5EF4-FFF2-40B4-BE49-F238E27FC236}">
              <a16:creationId xmlns:a16="http://schemas.microsoft.com/office/drawing/2014/main" id="{00000000-0008-0000-0200-00007E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67" name="Picture 127" descr="Description: lg-sig2">
          <a:extLst>
            <a:ext uri="{FF2B5EF4-FFF2-40B4-BE49-F238E27FC236}">
              <a16:creationId xmlns:a16="http://schemas.microsoft.com/office/drawing/2014/main" id="{00000000-0008-0000-0200-00007F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68" name="Picture 128" descr="Description: lg-sig2">
          <a:extLst>
            <a:ext uri="{FF2B5EF4-FFF2-40B4-BE49-F238E27FC236}">
              <a16:creationId xmlns:a16="http://schemas.microsoft.com/office/drawing/2014/main" id="{00000000-0008-0000-0200-000080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71" name="Picture 2" descr="Description: lg-sig2">
          <a:extLst>
            <a:ext uri="{FF2B5EF4-FFF2-40B4-BE49-F238E27FC236}">
              <a16:creationId xmlns:a16="http://schemas.microsoft.com/office/drawing/2014/main" id="{00000000-0008-0000-0200-000083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72" name="Picture 4" descr="Description: lg-sig2">
          <a:extLst>
            <a:ext uri="{FF2B5EF4-FFF2-40B4-BE49-F238E27FC236}">
              <a16:creationId xmlns:a16="http://schemas.microsoft.com/office/drawing/2014/main" id="{00000000-0008-0000-0200-000084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73" name="Picture 133" descr="Description: lg-sig2">
          <a:extLst>
            <a:ext uri="{FF2B5EF4-FFF2-40B4-BE49-F238E27FC236}">
              <a16:creationId xmlns:a16="http://schemas.microsoft.com/office/drawing/2014/main" id="{00000000-0008-0000-0200-00008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74" name="Picture 134" descr="Description: lg-sig2">
          <a:extLst>
            <a:ext uri="{FF2B5EF4-FFF2-40B4-BE49-F238E27FC236}">
              <a16:creationId xmlns:a16="http://schemas.microsoft.com/office/drawing/2014/main" id="{00000000-0008-0000-0200-00008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75" name="Picture 135" descr="Description: lg-sig2">
          <a:extLst>
            <a:ext uri="{FF2B5EF4-FFF2-40B4-BE49-F238E27FC236}">
              <a16:creationId xmlns:a16="http://schemas.microsoft.com/office/drawing/2014/main" id="{00000000-0008-0000-0200-000087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76" name="Picture 136" descr="Description: lg-sig2">
          <a:extLst>
            <a:ext uri="{FF2B5EF4-FFF2-40B4-BE49-F238E27FC236}">
              <a16:creationId xmlns:a16="http://schemas.microsoft.com/office/drawing/2014/main" id="{00000000-0008-0000-0200-000088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77" name="Picture 137" descr="Description: lg-sig2">
          <a:extLst>
            <a:ext uri="{FF2B5EF4-FFF2-40B4-BE49-F238E27FC236}">
              <a16:creationId xmlns:a16="http://schemas.microsoft.com/office/drawing/2014/main" id="{00000000-0008-0000-0200-000089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78" name="Picture 138" descr="Description: lg-sig2">
          <a:extLst>
            <a:ext uri="{FF2B5EF4-FFF2-40B4-BE49-F238E27FC236}">
              <a16:creationId xmlns:a16="http://schemas.microsoft.com/office/drawing/2014/main" id="{00000000-0008-0000-0200-00008A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81" name="Picture 2" descr="Description: lg-sig2">
          <a:extLst>
            <a:ext uri="{FF2B5EF4-FFF2-40B4-BE49-F238E27FC236}">
              <a16:creationId xmlns:a16="http://schemas.microsoft.com/office/drawing/2014/main" id="{00000000-0008-0000-0200-00008D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82" name="Picture 4" descr="Description: lg-sig2">
          <a:extLst>
            <a:ext uri="{FF2B5EF4-FFF2-40B4-BE49-F238E27FC236}">
              <a16:creationId xmlns:a16="http://schemas.microsoft.com/office/drawing/2014/main" id="{00000000-0008-0000-0200-00008E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83" name="Picture 143" descr="Description: lg-sig2">
          <a:extLst>
            <a:ext uri="{FF2B5EF4-FFF2-40B4-BE49-F238E27FC236}">
              <a16:creationId xmlns:a16="http://schemas.microsoft.com/office/drawing/2014/main" id="{00000000-0008-0000-0200-00008F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84" name="Picture 144" descr="Description: lg-sig2">
          <a:extLst>
            <a:ext uri="{FF2B5EF4-FFF2-40B4-BE49-F238E27FC236}">
              <a16:creationId xmlns:a16="http://schemas.microsoft.com/office/drawing/2014/main" id="{00000000-0008-0000-0200-000090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85" name="Picture 145" descr="Description: lg-sig2">
          <a:extLst>
            <a:ext uri="{FF2B5EF4-FFF2-40B4-BE49-F238E27FC236}">
              <a16:creationId xmlns:a16="http://schemas.microsoft.com/office/drawing/2014/main" id="{00000000-0008-0000-0200-00009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86" name="Picture 146" descr="Description: lg-sig2">
          <a:extLst>
            <a:ext uri="{FF2B5EF4-FFF2-40B4-BE49-F238E27FC236}">
              <a16:creationId xmlns:a16="http://schemas.microsoft.com/office/drawing/2014/main" id="{00000000-0008-0000-0200-000092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87" name="Picture 147" descr="Description: lg-sig2">
          <a:extLst>
            <a:ext uri="{FF2B5EF4-FFF2-40B4-BE49-F238E27FC236}">
              <a16:creationId xmlns:a16="http://schemas.microsoft.com/office/drawing/2014/main" id="{00000000-0008-0000-0200-000093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88" name="Picture 148" descr="Description: lg-sig2">
          <a:extLst>
            <a:ext uri="{FF2B5EF4-FFF2-40B4-BE49-F238E27FC236}">
              <a16:creationId xmlns:a16="http://schemas.microsoft.com/office/drawing/2014/main" id="{00000000-0008-0000-0200-000094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91" name="Picture 2" descr="Description: lg-sig2">
          <a:extLst>
            <a:ext uri="{FF2B5EF4-FFF2-40B4-BE49-F238E27FC236}">
              <a16:creationId xmlns:a16="http://schemas.microsoft.com/office/drawing/2014/main" id="{00000000-0008-0000-0200-000097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92" name="Picture 4" descr="Description: lg-sig2">
          <a:extLst>
            <a:ext uri="{FF2B5EF4-FFF2-40B4-BE49-F238E27FC236}">
              <a16:creationId xmlns:a16="http://schemas.microsoft.com/office/drawing/2014/main" id="{00000000-0008-0000-0200-000098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93" name="Picture 153" descr="Description: lg-sig2">
          <a:extLst>
            <a:ext uri="{FF2B5EF4-FFF2-40B4-BE49-F238E27FC236}">
              <a16:creationId xmlns:a16="http://schemas.microsoft.com/office/drawing/2014/main" id="{00000000-0008-0000-0200-000099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94" name="Picture 154" descr="Description: lg-sig2">
          <a:extLst>
            <a:ext uri="{FF2B5EF4-FFF2-40B4-BE49-F238E27FC236}">
              <a16:creationId xmlns:a16="http://schemas.microsoft.com/office/drawing/2014/main" id="{00000000-0008-0000-0200-00009A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95" name="Picture 155" descr="Description: lg-sig2">
          <a:extLst>
            <a:ext uri="{FF2B5EF4-FFF2-40B4-BE49-F238E27FC236}">
              <a16:creationId xmlns:a16="http://schemas.microsoft.com/office/drawing/2014/main" id="{00000000-0008-0000-0200-00009B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96" name="Picture 156" descr="Description: lg-sig2">
          <a:extLst>
            <a:ext uri="{FF2B5EF4-FFF2-40B4-BE49-F238E27FC236}">
              <a16:creationId xmlns:a16="http://schemas.microsoft.com/office/drawing/2014/main" id="{00000000-0008-0000-0200-00009C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97" name="Picture 157" descr="Description: lg-sig2">
          <a:extLst>
            <a:ext uri="{FF2B5EF4-FFF2-40B4-BE49-F238E27FC236}">
              <a16:creationId xmlns:a16="http://schemas.microsoft.com/office/drawing/2014/main" id="{00000000-0008-0000-0200-00009D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98" name="Picture 158" descr="Description: lg-sig2">
          <a:extLst>
            <a:ext uri="{FF2B5EF4-FFF2-40B4-BE49-F238E27FC236}">
              <a16:creationId xmlns:a16="http://schemas.microsoft.com/office/drawing/2014/main" id="{00000000-0008-0000-0200-00009E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01" name="Picture 2" descr="Description: lg-sig2">
          <a:extLst>
            <a:ext uri="{FF2B5EF4-FFF2-40B4-BE49-F238E27FC236}">
              <a16:creationId xmlns:a16="http://schemas.microsoft.com/office/drawing/2014/main" id="{00000000-0008-0000-0200-0000A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02" name="Picture 4" descr="Description: lg-sig2">
          <a:extLst>
            <a:ext uri="{FF2B5EF4-FFF2-40B4-BE49-F238E27FC236}">
              <a16:creationId xmlns:a16="http://schemas.microsoft.com/office/drawing/2014/main" id="{00000000-0008-0000-0200-0000A2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03" name="Picture 163" descr="Description: lg-sig2">
          <a:extLst>
            <a:ext uri="{FF2B5EF4-FFF2-40B4-BE49-F238E27FC236}">
              <a16:creationId xmlns:a16="http://schemas.microsoft.com/office/drawing/2014/main" id="{00000000-0008-0000-0200-0000A3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04" name="Picture 164" descr="Description: lg-sig2">
          <a:extLst>
            <a:ext uri="{FF2B5EF4-FFF2-40B4-BE49-F238E27FC236}">
              <a16:creationId xmlns:a16="http://schemas.microsoft.com/office/drawing/2014/main" id="{00000000-0008-0000-0200-0000A4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05" name="Picture 165" descr="Description: lg-sig2">
          <a:extLst>
            <a:ext uri="{FF2B5EF4-FFF2-40B4-BE49-F238E27FC236}">
              <a16:creationId xmlns:a16="http://schemas.microsoft.com/office/drawing/2014/main" id="{00000000-0008-0000-0200-0000A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06" name="Picture 166" descr="Description: lg-sig2">
          <a:extLst>
            <a:ext uri="{FF2B5EF4-FFF2-40B4-BE49-F238E27FC236}">
              <a16:creationId xmlns:a16="http://schemas.microsoft.com/office/drawing/2014/main" id="{00000000-0008-0000-0200-0000A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07" name="Picture 167" descr="Description: lg-sig2">
          <a:extLst>
            <a:ext uri="{FF2B5EF4-FFF2-40B4-BE49-F238E27FC236}">
              <a16:creationId xmlns:a16="http://schemas.microsoft.com/office/drawing/2014/main" id="{00000000-0008-0000-0200-0000A7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08" name="Picture 168" descr="Description: lg-sig2">
          <a:extLst>
            <a:ext uri="{FF2B5EF4-FFF2-40B4-BE49-F238E27FC236}">
              <a16:creationId xmlns:a16="http://schemas.microsoft.com/office/drawing/2014/main" id="{00000000-0008-0000-0200-0000A8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11" name="Picture 2" descr="Description: lg-sig2">
          <a:extLst>
            <a:ext uri="{FF2B5EF4-FFF2-40B4-BE49-F238E27FC236}">
              <a16:creationId xmlns:a16="http://schemas.microsoft.com/office/drawing/2014/main" id="{00000000-0008-0000-0200-0000AB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12" name="Picture 4" descr="Description: lg-sig2">
          <a:extLst>
            <a:ext uri="{FF2B5EF4-FFF2-40B4-BE49-F238E27FC236}">
              <a16:creationId xmlns:a16="http://schemas.microsoft.com/office/drawing/2014/main" id="{00000000-0008-0000-0200-0000AC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13" name="Picture 173" descr="Description: lg-sig2">
          <a:extLst>
            <a:ext uri="{FF2B5EF4-FFF2-40B4-BE49-F238E27FC236}">
              <a16:creationId xmlns:a16="http://schemas.microsoft.com/office/drawing/2014/main" id="{00000000-0008-0000-0200-0000AD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14" name="Picture 174" descr="Description: lg-sig2">
          <a:extLst>
            <a:ext uri="{FF2B5EF4-FFF2-40B4-BE49-F238E27FC236}">
              <a16:creationId xmlns:a16="http://schemas.microsoft.com/office/drawing/2014/main" id="{00000000-0008-0000-0200-0000AE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15" name="Picture 175" descr="Description: lg-sig2">
          <a:extLst>
            <a:ext uri="{FF2B5EF4-FFF2-40B4-BE49-F238E27FC236}">
              <a16:creationId xmlns:a16="http://schemas.microsoft.com/office/drawing/2014/main" id="{00000000-0008-0000-0200-0000AF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16" name="Picture 176" descr="Description: lg-sig2">
          <a:extLst>
            <a:ext uri="{FF2B5EF4-FFF2-40B4-BE49-F238E27FC236}">
              <a16:creationId xmlns:a16="http://schemas.microsoft.com/office/drawing/2014/main" id="{00000000-0008-0000-0200-0000B0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17" name="Picture 177" descr="Description: lg-sig2">
          <a:extLst>
            <a:ext uri="{FF2B5EF4-FFF2-40B4-BE49-F238E27FC236}">
              <a16:creationId xmlns:a16="http://schemas.microsoft.com/office/drawing/2014/main" id="{00000000-0008-0000-0200-0000B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18" name="Picture 178" descr="Description: lg-sig2">
          <a:extLst>
            <a:ext uri="{FF2B5EF4-FFF2-40B4-BE49-F238E27FC236}">
              <a16:creationId xmlns:a16="http://schemas.microsoft.com/office/drawing/2014/main" id="{00000000-0008-0000-0200-0000B2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21" name="Picture 2" descr="Description: lg-sig2">
          <a:extLst>
            <a:ext uri="{FF2B5EF4-FFF2-40B4-BE49-F238E27FC236}">
              <a16:creationId xmlns:a16="http://schemas.microsoft.com/office/drawing/2014/main" id="{00000000-0008-0000-0200-0000B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22" name="Picture 4" descr="Description: lg-sig2">
          <a:extLst>
            <a:ext uri="{FF2B5EF4-FFF2-40B4-BE49-F238E27FC236}">
              <a16:creationId xmlns:a16="http://schemas.microsoft.com/office/drawing/2014/main" id="{00000000-0008-0000-0200-0000B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23" name="Picture 183" descr="Description: lg-sig2">
          <a:extLst>
            <a:ext uri="{FF2B5EF4-FFF2-40B4-BE49-F238E27FC236}">
              <a16:creationId xmlns:a16="http://schemas.microsoft.com/office/drawing/2014/main" id="{00000000-0008-0000-0200-0000B7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24" name="Picture 184" descr="Description: lg-sig2">
          <a:extLst>
            <a:ext uri="{FF2B5EF4-FFF2-40B4-BE49-F238E27FC236}">
              <a16:creationId xmlns:a16="http://schemas.microsoft.com/office/drawing/2014/main" id="{00000000-0008-0000-0200-0000B8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25" name="Picture 185" descr="Description: lg-sig2">
          <a:extLst>
            <a:ext uri="{FF2B5EF4-FFF2-40B4-BE49-F238E27FC236}">
              <a16:creationId xmlns:a16="http://schemas.microsoft.com/office/drawing/2014/main" id="{00000000-0008-0000-0200-0000B9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26" name="Picture 186" descr="Description: lg-sig2">
          <a:extLst>
            <a:ext uri="{FF2B5EF4-FFF2-40B4-BE49-F238E27FC236}">
              <a16:creationId xmlns:a16="http://schemas.microsoft.com/office/drawing/2014/main" id="{00000000-0008-0000-0200-0000BA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27" name="Picture 187" descr="Description: lg-sig2">
          <a:extLst>
            <a:ext uri="{FF2B5EF4-FFF2-40B4-BE49-F238E27FC236}">
              <a16:creationId xmlns:a16="http://schemas.microsoft.com/office/drawing/2014/main" id="{00000000-0008-0000-0200-0000BB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28" name="Picture 188" descr="Description: lg-sig2">
          <a:extLst>
            <a:ext uri="{FF2B5EF4-FFF2-40B4-BE49-F238E27FC236}">
              <a16:creationId xmlns:a16="http://schemas.microsoft.com/office/drawing/2014/main" id="{00000000-0008-0000-0200-0000BC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31" name="Picture 2" descr="Description: lg-sig2">
          <a:extLst>
            <a:ext uri="{FF2B5EF4-FFF2-40B4-BE49-F238E27FC236}">
              <a16:creationId xmlns:a16="http://schemas.microsoft.com/office/drawing/2014/main" id="{00000000-0008-0000-0200-0000BF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32" name="Picture 4" descr="Description: lg-sig2">
          <a:extLst>
            <a:ext uri="{FF2B5EF4-FFF2-40B4-BE49-F238E27FC236}">
              <a16:creationId xmlns:a16="http://schemas.microsoft.com/office/drawing/2014/main" id="{00000000-0008-0000-0200-0000C0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33" name="Picture 193" descr="Description: lg-sig2">
          <a:extLst>
            <a:ext uri="{FF2B5EF4-FFF2-40B4-BE49-F238E27FC236}">
              <a16:creationId xmlns:a16="http://schemas.microsoft.com/office/drawing/2014/main" id="{00000000-0008-0000-0200-0000C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34" name="Picture 194" descr="Description: lg-sig2">
          <a:extLst>
            <a:ext uri="{FF2B5EF4-FFF2-40B4-BE49-F238E27FC236}">
              <a16:creationId xmlns:a16="http://schemas.microsoft.com/office/drawing/2014/main" id="{00000000-0008-0000-0200-0000C2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35" name="Picture 195" descr="Description: lg-sig2">
          <a:extLst>
            <a:ext uri="{FF2B5EF4-FFF2-40B4-BE49-F238E27FC236}">
              <a16:creationId xmlns:a16="http://schemas.microsoft.com/office/drawing/2014/main" id="{00000000-0008-0000-0200-0000C3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36" name="Picture 196" descr="Description: lg-sig2">
          <a:extLst>
            <a:ext uri="{FF2B5EF4-FFF2-40B4-BE49-F238E27FC236}">
              <a16:creationId xmlns:a16="http://schemas.microsoft.com/office/drawing/2014/main" id="{00000000-0008-0000-0200-0000C4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37" name="Picture 197" descr="Description: lg-sig2">
          <a:extLst>
            <a:ext uri="{FF2B5EF4-FFF2-40B4-BE49-F238E27FC236}">
              <a16:creationId xmlns:a16="http://schemas.microsoft.com/office/drawing/2014/main" id="{00000000-0008-0000-0200-0000C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38" name="Picture 198" descr="Description: lg-sig2">
          <a:extLst>
            <a:ext uri="{FF2B5EF4-FFF2-40B4-BE49-F238E27FC236}">
              <a16:creationId xmlns:a16="http://schemas.microsoft.com/office/drawing/2014/main" id="{00000000-0008-0000-0200-0000C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41" name="Picture 2" descr="Description: lg-sig2">
          <a:extLst>
            <a:ext uri="{FF2B5EF4-FFF2-40B4-BE49-F238E27FC236}">
              <a16:creationId xmlns:a16="http://schemas.microsoft.com/office/drawing/2014/main" id="{00000000-0008-0000-0200-0000C9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42" name="Picture 4" descr="Description: lg-sig2">
          <a:extLst>
            <a:ext uri="{FF2B5EF4-FFF2-40B4-BE49-F238E27FC236}">
              <a16:creationId xmlns:a16="http://schemas.microsoft.com/office/drawing/2014/main" id="{00000000-0008-0000-0200-0000CA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43" name="Picture 203" descr="Description: lg-sig2">
          <a:extLst>
            <a:ext uri="{FF2B5EF4-FFF2-40B4-BE49-F238E27FC236}">
              <a16:creationId xmlns:a16="http://schemas.microsoft.com/office/drawing/2014/main" id="{00000000-0008-0000-0200-0000CB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44" name="Picture 204" descr="Description: lg-sig2">
          <a:extLst>
            <a:ext uri="{FF2B5EF4-FFF2-40B4-BE49-F238E27FC236}">
              <a16:creationId xmlns:a16="http://schemas.microsoft.com/office/drawing/2014/main" id="{00000000-0008-0000-0200-0000CC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45" name="Picture 205" descr="Description: lg-sig2">
          <a:extLst>
            <a:ext uri="{FF2B5EF4-FFF2-40B4-BE49-F238E27FC236}">
              <a16:creationId xmlns:a16="http://schemas.microsoft.com/office/drawing/2014/main" id="{00000000-0008-0000-0200-0000CD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46" name="Picture 206" descr="Description: lg-sig2">
          <a:extLst>
            <a:ext uri="{FF2B5EF4-FFF2-40B4-BE49-F238E27FC236}">
              <a16:creationId xmlns:a16="http://schemas.microsoft.com/office/drawing/2014/main" id="{00000000-0008-0000-0200-0000CE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47" name="Picture 207" descr="Description: lg-sig2">
          <a:extLst>
            <a:ext uri="{FF2B5EF4-FFF2-40B4-BE49-F238E27FC236}">
              <a16:creationId xmlns:a16="http://schemas.microsoft.com/office/drawing/2014/main" id="{00000000-0008-0000-0200-0000CF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48" name="Picture 208" descr="Description: lg-sig2">
          <a:extLst>
            <a:ext uri="{FF2B5EF4-FFF2-40B4-BE49-F238E27FC236}">
              <a16:creationId xmlns:a16="http://schemas.microsoft.com/office/drawing/2014/main" id="{00000000-0008-0000-0200-0000D0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51" name="Picture 2" descr="Description: lg-sig2">
          <a:extLst>
            <a:ext uri="{FF2B5EF4-FFF2-40B4-BE49-F238E27FC236}">
              <a16:creationId xmlns:a16="http://schemas.microsoft.com/office/drawing/2014/main" id="{00000000-0008-0000-0200-0000D3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52" name="Picture 4" descr="Description: lg-sig2">
          <a:extLst>
            <a:ext uri="{FF2B5EF4-FFF2-40B4-BE49-F238E27FC236}">
              <a16:creationId xmlns:a16="http://schemas.microsoft.com/office/drawing/2014/main" id="{00000000-0008-0000-0200-0000D4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53" name="Picture 213" descr="Description: lg-sig2">
          <a:extLst>
            <a:ext uri="{FF2B5EF4-FFF2-40B4-BE49-F238E27FC236}">
              <a16:creationId xmlns:a16="http://schemas.microsoft.com/office/drawing/2014/main" id="{00000000-0008-0000-0200-0000D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54" name="Picture 214" descr="Description: lg-sig2">
          <a:extLst>
            <a:ext uri="{FF2B5EF4-FFF2-40B4-BE49-F238E27FC236}">
              <a16:creationId xmlns:a16="http://schemas.microsoft.com/office/drawing/2014/main" id="{00000000-0008-0000-0200-0000D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55" name="Picture 215" descr="Description: lg-sig2">
          <a:extLst>
            <a:ext uri="{FF2B5EF4-FFF2-40B4-BE49-F238E27FC236}">
              <a16:creationId xmlns:a16="http://schemas.microsoft.com/office/drawing/2014/main" id="{00000000-0008-0000-0200-0000D7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56" name="Picture 216" descr="Description: lg-sig2">
          <a:extLst>
            <a:ext uri="{FF2B5EF4-FFF2-40B4-BE49-F238E27FC236}">
              <a16:creationId xmlns:a16="http://schemas.microsoft.com/office/drawing/2014/main" id="{00000000-0008-0000-0200-0000D8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57" name="Picture 217" descr="Description: lg-sig2">
          <a:extLst>
            <a:ext uri="{FF2B5EF4-FFF2-40B4-BE49-F238E27FC236}">
              <a16:creationId xmlns:a16="http://schemas.microsoft.com/office/drawing/2014/main" id="{00000000-0008-0000-0200-0000D9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58" name="Picture 218" descr="Description: lg-sig2">
          <a:extLst>
            <a:ext uri="{FF2B5EF4-FFF2-40B4-BE49-F238E27FC236}">
              <a16:creationId xmlns:a16="http://schemas.microsoft.com/office/drawing/2014/main" id="{00000000-0008-0000-0200-0000DA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61" name="Picture 2" descr="Description: lg-sig2">
          <a:extLst>
            <a:ext uri="{FF2B5EF4-FFF2-40B4-BE49-F238E27FC236}">
              <a16:creationId xmlns:a16="http://schemas.microsoft.com/office/drawing/2014/main" id="{00000000-0008-0000-0200-0000DD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62" name="Picture 4" descr="Description: lg-sig2">
          <a:extLst>
            <a:ext uri="{FF2B5EF4-FFF2-40B4-BE49-F238E27FC236}">
              <a16:creationId xmlns:a16="http://schemas.microsoft.com/office/drawing/2014/main" id="{00000000-0008-0000-0200-0000DE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63" name="Picture 223" descr="Description: lg-sig2">
          <a:extLst>
            <a:ext uri="{FF2B5EF4-FFF2-40B4-BE49-F238E27FC236}">
              <a16:creationId xmlns:a16="http://schemas.microsoft.com/office/drawing/2014/main" id="{00000000-0008-0000-0200-0000DF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64" name="Picture 224" descr="Description: lg-sig2">
          <a:extLst>
            <a:ext uri="{FF2B5EF4-FFF2-40B4-BE49-F238E27FC236}">
              <a16:creationId xmlns:a16="http://schemas.microsoft.com/office/drawing/2014/main" id="{00000000-0008-0000-0200-0000E0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65" name="Picture 225" descr="Description: lg-sig2">
          <a:extLst>
            <a:ext uri="{FF2B5EF4-FFF2-40B4-BE49-F238E27FC236}">
              <a16:creationId xmlns:a16="http://schemas.microsoft.com/office/drawing/2014/main" id="{00000000-0008-0000-0200-0000E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66" name="Picture 226" descr="Description: lg-sig2">
          <a:extLst>
            <a:ext uri="{FF2B5EF4-FFF2-40B4-BE49-F238E27FC236}">
              <a16:creationId xmlns:a16="http://schemas.microsoft.com/office/drawing/2014/main" id="{00000000-0008-0000-0200-0000E2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67" name="Picture 227" descr="Description: lg-sig2">
          <a:extLst>
            <a:ext uri="{FF2B5EF4-FFF2-40B4-BE49-F238E27FC236}">
              <a16:creationId xmlns:a16="http://schemas.microsoft.com/office/drawing/2014/main" id="{00000000-0008-0000-0200-0000E3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68" name="Picture 228" descr="Description: lg-sig2">
          <a:extLst>
            <a:ext uri="{FF2B5EF4-FFF2-40B4-BE49-F238E27FC236}">
              <a16:creationId xmlns:a16="http://schemas.microsoft.com/office/drawing/2014/main" id="{00000000-0008-0000-0200-0000E4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71" name="Picture 2" descr="Description: lg-sig2">
          <a:extLst>
            <a:ext uri="{FF2B5EF4-FFF2-40B4-BE49-F238E27FC236}">
              <a16:creationId xmlns:a16="http://schemas.microsoft.com/office/drawing/2014/main" id="{00000000-0008-0000-0200-0000E7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72" name="Picture 4" descr="Description: lg-sig2">
          <a:extLst>
            <a:ext uri="{FF2B5EF4-FFF2-40B4-BE49-F238E27FC236}">
              <a16:creationId xmlns:a16="http://schemas.microsoft.com/office/drawing/2014/main" id="{00000000-0008-0000-0200-0000E8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73" name="Picture 233" descr="Description: lg-sig2">
          <a:extLst>
            <a:ext uri="{FF2B5EF4-FFF2-40B4-BE49-F238E27FC236}">
              <a16:creationId xmlns:a16="http://schemas.microsoft.com/office/drawing/2014/main" id="{00000000-0008-0000-0200-0000E9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74" name="Picture 234" descr="Description: lg-sig2">
          <a:extLst>
            <a:ext uri="{FF2B5EF4-FFF2-40B4-BE49-F238E27FC236}">
              <a16:creationId xmlns:a16="http://schemas.microsoft.com/office/drawing/2014/main" id="{00000000-0008-0000-0200-0000EA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75" name="Picture 235" descr="Description: lg-sig2">
          <a:extLst>
            <a:ext uri="{FF2B5EF4-FFF2-40B4-BE49-F238E27FC236}">
              <a16:creationId xmlns:a16="http://schemas.microsoft.com/office/drawing/2014/main" id="{00000000-0008-0000-0200-0000EB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76" name="Picture 236" descr="Description: lg-sig2">
          <a:extLst>
            <a:ext uri="{FF2B5EF4-FFF2-40B4-BE49-F238E27FC236}">
              <a16:creationId xmlns:a16="http://schemas.microsoft.com/office/drawing/2014/main" id="{00000000-0008-0000-0200-0000EC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77" name="Picture 237" descr="Description: lg-sig2">
          <a:extLst>
            <a:ext uri="{FF2B5EF4-FFF2-40B4-BE49-F238E27FC236}">
              <a16:creationId xmlns:a16="http://schemas.microsoft.com/office/drawing/2014/main" id="{00000000-0008-0000-0200-0000ED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78" name="Picture 238" descr="Description: lg-sig2">
          <a:extLst>
            <a:ext uri="{FF2B5EF4-FFF2-40B4-BE49-F238E27FC236}">
              <a16:creationId xmlns:a16="http://schemas.microsoft.com/office/drawing/2014/main" id="{00000000-0008-0000-0200-0000EE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81" name="Picture 2" descr="Description: lg-sig2">
          <a:extLst>
            <a:ext uri="{FF2B5EF4-FFF2-40B4-BE49-F238E27FC236}">
              <a16:creationId xmlns:a16="http://schemas.microsoft.com/office/drawing/2014/main" id="{00000000-0008-0000-0200-0000F1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82" name="Picture 4" descr="Description: lg-sig2">
          <a:extLst>
            <a:ext uri="{FF2B5EF4-FFF2-40B4-BE49-F238E27FC236}">
              <a16:creationId xmlns:a16="http://schemas.microsoft.com/office/drawing/2014/main" id="{00000000-0008-0000-0200-0000F2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83" name="Picture 243" descr="Description: lg-sig2">
          <a:extLst>
            <a:ext uri="{FF2B5EF4-FFF2-40B4-BE49-F238E27FC236}">
              <a16:creationId xmlns:a16="http://schemas.microsoft.com/office/drawing/2014/main" id="{00000000-0008-0000-0200-0000F3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84" name="Picture 244" descr="Description: lg-sig2">
          <a:extLst>
            <a:ext uri="{FF2B5EF4-FFF2-40B4-BE49-F238E27FC236}">
              <a16:creationId xmlns:a16="http://schemas.microsoft.com/office/drawing/2014/main" id="{00000000-0008-0000-0200-0000F4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85" name="Picture 245" descr="Description: lg-sig2">
          <a:extLst>
            <a:ext uri="{FF2B5EF4-FFF2-40B4-BE49-F238E27FC236}">
              <a16:creationId xmlns:a16="http://schemas.microsoft.com/office/drawing/2014/main" id="{00000000-0008-0000-0200-0000F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86" name="Picture 246" descr="Description: lg-sig2">
          <a:extLst>
            <a:ext uri="{FF2B5EF4-FFF2-40B4-BE49-F238E27FC236}">
              <a16:creationId xmlns:a16="http://schemas.microsoft.com/office/drawing/2014/main" id="{00000000-0008-0000-0200-0000F6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87" name="Picture 247" descr="Description: lg-sig2">
          <a:extLst>
            <a:ext uri="{FF2B5EF4-FFF2-40B4-BE49-F238E27FC236}">
              <a16:creationId xmlns:a16="http://schemas.microsoft.com/office/drawing/2014/main" id="{00000000-0008-0000-0200-0000F7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88" name="Picture 248" descr="Description: lg-sig2">
          <a:extLst>
            <a:ext uri="{FF2B5EF4-FFF2-40B4-BE49-F238E27FC236}">
              <a16:creationId xmlns:a16="http://schemas.microsoft.com/office/drawing/2014/main" id="{00000000-0008-0000-0200-0000F8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91" name="Picture 2" descr="Description: lg-sig2">
          <a:extLst>
            <a:ext uri="{FF2B5EF4-FFF2-40B4-BE49-F238E27FC236}">
              <a16:creationId xmlns:a16="http://schemas.microsoft.com/office/drawing/2014/main" id="{00000000-0008-0000-0200-0000FB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92" name="Picture 4" descr="Description: lg-sig2">
          <a:extLst>
            <a:ext uri="{FF2B5EF4-FFF2-40B4-BE49-F238E27FC236}">
              <a16:creationId xmlns:a16="http://schemas.microsoft.com/office/drawing/2014/main" id="{00000000-0008-0000-0200-0000FC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93" name="Picture 253" descr="Description: lg-sig2">
          <a:extLst>
            <a:ext uri="{FF2B5EF4-FFF2-40B4-BE49-F238E27FC236}">
              <a16:creationId xmlns:a16="http://schemas.microsoft.com/office/drawing/2014/main" id="{00000000-0008-0000-0200-0000FD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94" name="Picture 254" descr="Description: lg-sig2">
          <a:extLst>
            <a:ext uri="{FF2B5EF4-FFF2-40B4-BE49-F238E27FC236}">
              <a16:creationId xmlns:a16="http://schemas.microsoft.com/office/drawing/2014/main" id="{00000000-0008-0000-0200-0000FE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95" name="Picture 255" descr="Description: lg-sig2">
          <a:extLst>
            <a:ext uri="{FF2B5EF4-FFF2-40B4-BE49-F238E27FC236}">
              <a16:creationId xmlns:a16="http://schemas.microsoft.com/office/drawing/2014/main" id="{00000000-0008-0000-0200-0000FF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96" name="Picture 256" descr="Description: lg-sig2">
          <a:extLst>
            <a:ext uri="{FF2B5EF4-FFF2-40B4-BE49-F238E27FC236}">
              <a16:creationId xmlns:a16="http://schemas.microsoft.com/office/drawing/2014/main" id="{00000000-0008-0000-0200-000000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97" name="Picture 257" descr="Description: lg-sig2">
          <a:extLst>
            <a:ext uri="{FF2B5EF4-FFF2-40B4-BE49-F238E27FC236}">
              <a16:creationId xmlns:a16="http://schemas.microsoft.com/office/drawing/2014/main" id="{00000000-0008-0000-0200-000001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498" name="Picture 258" descr="Description: lg-sig2">
          <a:extLst>
            <a:ext uri="{FF2B5EF4-FFF2-40B4-BE49-F238E27FC236}">
              <a16:creationId xmlns:a16="http://schemas.microsoft.com/office/drawing/2014/main" id="{00000000-0008-0000-0200-000002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01" name="Picture 2" descr="Description: lg-sig2">
          <a:extLst>
            <a:ext uri="{FF2B5EF4-FFF2-40B4-BE49-F238E27FC236}">
              <a16:creationId xmlns:a16="http://schemas.microsoft.com/office/drawing/2014/main" id="{00000000-0008-0000-0200-000005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02" name="Picture 4" descr="Description: lg-sig2">
          <a:extLst>
            <a:ext uri="{FF2B5EF4-FFF2-40B4-BE49-F238E27FC236}">
              <a16:creationId xmlns:a16="http://schemas.microsoft.com/office/drawing/2014/main" id="{00000000-0008-0000-0200-000006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03" name="Picture 263" descr="Description: lg-sig2">
          <a:extLst>
            <a:ext uri="{FF2B5EF4-FFF2-40B4-BE49-F238E27FC236}">
              <a16:creationId xmlns:a16="http://schemas.microsoft.com/office/drawing/2014/main" id="{00000000-0008-0000-0200-000007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04" name="Picture 264" descr="Description: lg-sig2">
          <a:extLst>
            <a:ext uri="{FF2B5EF4-FFF2-40B4-BE49-F238E27FC236}">
              <a16:creationId xmlns:a16="http://schemas.microsoft.com/office/drawing/2014/main" id="{00000000-0008-0000-0200-000008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05" name="Picture 265" descr="Description: lg-sig2">
          <a:extLst>
            <a:ext uri="{FF2B5EF4-FFF2-40B4-BE49-F238E27FC236}">
              <a16:creationId xmlns:a16="http://schemas.microsoft.com/office/drawing/2014/main" id="{00000000-0008-0000-0200-000009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06" name="Picture 266" descr="Description: lg-sig2">
          <a:extLst>
            <a:ext uri="{FF2B5EF4-FFF2-40B4-BE49-F238E27FC236}">
              <a16:creationId xmlns:a16="http://schemas.microsoft.com/office/drawing/2014/main" id="{00000000-0008-0000-0200-00000A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07" name="Picture 267" descr="Description: lg-sig2">
          <a:extLst>
            <a:ext uri="{FF2B5EF4-FFF2-40B4-BE49-F238E27FC236}">
              <a16:creationId xmlns:a16="http://schemas.microsoft.com/office/drawing/2014/main" id="{00000000-0008-0000-0200-00000B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08" name="Picture 268" descr="Description: lg-sig2">
          <a:extLst>
            <a:ext uri="{FF2B5EF4-FFF2-40B4-BE49-F238E27FC236}">
              <a16:creationId xmlns:a16="http://schemas.microsoft.com/office/drawing/2014/main" id="{00000000-0008-0000-0200-00000C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11" name="Picture 2" descr="Description: lg-sig2">
          <a:extLst>
            <a:ext uri="{FF2B5EF4-FFF2-40B4-BE49-F238E27FC236}">
              <a16:creationId xmlns:a16="http://schemas.microsoft.com/office/drawing/2014/main" id="{00000000-0008-0000-0200-00000F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12" name="Picture 4" descr="Description: lg-sig2">
          <a:extLst>
            <a:ext uri="{FF2B5EF4-FFF2-40B4-BE49-F238E27FC236}">
              <a16:creationId xmlns:a16="http://schemas.microsoft.com/office/drawing/2014/main" id="{00000000-0008-0000-0200-000010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13" name="Picture 273" descr="Description: lg-sig2">
          <a:extLst>
            <a:ext uri="{FF2B5EF4-FFF2-40B4-BE49-F238E27FC236}">
              <a16:creationId xmlns:a16="http://schemas.microsoft.com/office/drawing/2014/main" id="{00000000-0008-0000-0200-000011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14" name="Picture 274" descr="Description: lg-sig2">
          <a:extLst>
            <a:ext uri="{FF2B5EF4-FFF2-40B4-BE49-F238E27FC236}">
              <a16:creationId xmlns:a16="http://schemas.microsoft.com/office/drawing/2014/main" id="{00000000-0008-0000-0200-000012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15" name="Picture 275" descr="Description: lg-sig2">
          <a:extLst>
            <a:ext uri="{FF2B5EF4-FFF2-40B4-BE49-F238E27FC236}">
              <a16:creationId xmlns:a16="http://schemas.microsoft.com/office/drawing/2014/main" id="{00000000-0008-0000-0200-000013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16" name="Picture 276" descr="Description: lg-sig2">
          <a:extLst>
            <a:ext uri="{FF2B5EF4-FFF2-40B4-BE49-F238E27FC236}">
              <a16:creationId xmlns:a16="http://schemas.microsoft.com/office/drawing/2014/main" id="{00000000-0008-0000-0200-000014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17" name="Picture 277" descr="Description: lg-sig2">
          <a:extLst>
            <a:ext uri="{FF2B5EF4-FFF2-40B4-BE49-F238E27FC236}">
              <a16:creationId xmlns:a16="http://schemas.microsoft.com/office/drawing/2014/main" id="{00000000-0008-0000-0200-000015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18" name="Picture 278" descr="Description: lg-sig2">
          <a:extLst>
            <a:ext uri="{FF2B5EF4-FFF2-40B4-BE49-F238E27FC236}">
              <a16:creationId xmlns:a16="http://schemas.microsoft.com/office/drawing/2014/main" id="{00000000-0008-0000-0200-000016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21" name="Picture 2" descr="Description: lg-sig2">
          <a:extLst>
            <a:ext uri="{FF2B5EF4-FFF2-40B4-BE49-F238E27FC236}">
              <a16:creationId xmlns:a16="http://schemas.microsoft.com/office/drawing/2014/main" id="{00000000-0008-0000-0200-000019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22" name="Picture 4" descr="Description: lg-sig2">
          <a:extLst>
            <a:ext uri="{FF2B5EF4-FFF2-40B4-BE49-F238E27FC236}">
              <a16:creationId xmlns:a16="http://schemas.microsoft.com/office/drawing/2014/main" id="{00000000-0008-0000-0200-00001A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23" name="Picture 283" descr="Description: lg-sig2">
          <a:extLst>
            <a:ext uri="{FF2B5EF4-FFF2-40B4-BE49-F238E27FC236}">
              <a16:creationId xmlns:a16="http://schemas.microsoft.com/office/drawing/2014/main" id="{00000000-0008-0000-0200-00001B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24" name="Picture 284" descr="Description: lg-sig2">
          <a:extLst>
            <a:ext uri="{FF2B5EF4-FFF2-40B4-BE49-F238E27FC236}">
              <a16:creationId xmlns:a16="http://schemas.microsoft.com/office/drawing/2014/main" id="{00000000-0008-0000-0200-00001C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25" name="Picture 285" descr="Description: lg-sig2">
          <a:extLst>
            <a:ext uri="{FF2B5EF4-FFF2-40B4-BE49-F238E27FC236}">
              <a16:creationId xmlns:a16="http://schemas.microsoft.com/office/drawing/2014/main" id="{00000000-0008-0000-0200-00001D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26" name="Picture 286" descr="Description: lg-sig2">
          <a:extLst>
            <a:ext uri="{FF2B5EF4-FFF2-40B4-BE49-F238E27FC236}">
              <a16:creationId xmlns:a16="http://schemas.microsoft.com/office/drawing/2014/main" id="{00000000-0008-0000-0200-00001E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27" name="Picture 287" descr="Description: lg-sig2">
          <a:extLst>
            <a:ext uri="{FF2B5EF4-FFF2-40B4-BE49-F238E27FC236}">
              <a16:creationId xmlns:a16="http://schemas.microsoft.com/office/drawing/2014/main" id="{00000000-0008-0000-0200-00001F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28" name="Picture 288" descr="Description: lg-sig2">
          <a:extLst>
            <a:ext uri="{FF2B5EF4-FFF2-40B4-BE49-F238E27FC236}">
              <a16:creationId xmlns:a16="http://schemas.microsoft.com/office/drawing/2014/main" id="{00000000-0008-0000-0200-000020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31" name="Picture 2" descr="Description: lg-sig2">
          <a:extLst>
            <a:ext uri="{FF2B5EF4-FFF2-40B4-BE49-F238E27FC236}">
              <a16:creationId xmlns:a16="http://schemas.microsoft.com/office/drawing/2014/main" id="{00000000-0008-0000-0200-000023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32" name="Picture 4" descr="Description: lg-sig2">
          <a:extLst>
            <a:ext uri="{FF2B5EF4-FFF2-40B4-BE49-F238E27FC236}">
              <a16:creationId xmlns:a16="http://schemas.microsoft.com/office/drawing/2014/main" id="{00000000-0008-0000-0200-000024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33" name="Picture 293" descr="Description: lg-sig2">
          <a:extLst>
            <a:ext uri="{FF2B5EF4-FFF2-40B4-BE49-F238E27FC236}">
              <a16:creationId xmlns:a16="http://schemas.microsoft.com/office/drawing/2014/main" id="{00000000-0008-0000-0200-000025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34" name="Picture 294" descr="Description: lg-sig2">
          <a:extLst>
            <a:ext uri="{FF2B5EF4-FFF2-40B4-BE49-F238E27FC236}">
              <a16:creationId xmlns:a16="http://schemas.microsoft.com/office/drawing/2014/main" id="{00000000-0008-0000-0200-000026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35" name="Picture 295" descr="Description: lg-sig2">
          <a:extLst>
            <a:ext uri="{FF2B5EF4-FFF2-40B4-BE49-F238E27FC236}">
              <a16:creationId xmlns:a16="http://schemas.microsoft.com/office/drawing/2014/main" id="{00000000-0008-0000-0200-000027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36" name="Picture 296" descr="Description: lg-sig2">
          <a:extLst>
            <a:ext uri="{FF2B5EF4-FFF2-40B4-BE49-F238E27FC236}">
              <a16:creationId xmlns:a16="http://schemas.microsoft.com/office/drawing/2014/main" id="{00000000-0008-0000-0200-000028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37" name="Picture 297" descr="Description: lg-sig2">
          <a:extLst>
            <a:ext uri="{FF2B5EF4-FFF2-40B4-BE49-F238E27FC236}">
              <a16:creationId xmlns:a16="http://schemas.microsoft.com/office/drawing/2014/main" id="{00000000-0008-0000-0200-000029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38" name="Picture 298" descr="Description: lg-sig2">
          <a:extLst>
            <a:ext uri="{FF2B5EF4-FFF2-40B4-BE49-F238E27FC236}">
              <a16:creationId xmlns:a16="http://schemas.microsoft.com/office/drawing/2014/main" id="{00000000-0008-0000-0200-00002A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41" name="Picture 2" descr="Description: lg-sig2">
          <a:extLst>
            <a:ext uri="{FF2B5EF4-FFF2-40B4-BE49-F238E27FC236}">
              <a16:creationId xmlns:a16="http://schemas.microsoft.com/office/drawing/2014/main" id="{00000000-0008-0000-0200-00002D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42" name="Picture 4" descr="Description: lg-sig2">
          <a:extLst>
            <a:ext uri="{FF2B5EF4-FFF2-40B4-BE49-F238E27FC236}">
              <a16:creationId xmlns:a16="http://schemas.microsoft.com/office/drawing/2014/main" id="{00000000-0008-0000-0200-00002E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43" name="Picture 303" descr="Description: lg-sig2">
          <a:extLst>
            <a:ext uri="{FF2B5EF4-FFF2-40B4-BE49-F238E27FC236}">
              <a16:creationId xmlns:a16="http://schemas.microsoft.com/office/drawing/2014/main" id="{00000000-0008-0000-0200-00002F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44" name="Picture 304" descr="Description: lg-sig2">
          <a:extLst>
            <a:ext uri="{FF2B5EF4-FFF2-40B4-BE49-F238E27FC236}">
              <a16:creationId xmlns:a16="http://schemas.microsoft.com/office/drawing/2014/main" id="{00000000-0008-0000-0200-000030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45" name="Picture 305" descr="Description: lg-sig2">
          <a:extLst>
            <a:ext uri="{FF2B5EF4-FFF2-40B4-BE49-F238E27FC236}">
              <a16:creationId xmlns:a16="http://schemas.microsoft.com/office/drawing/2014/main" id="{00000000-0008-0000-0200-000031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46" name="Picture 306" descr="Description: lg-sig2">
          <a:extLst>
            <a:ext uri="{FF2B5EF4-FFF2-40B4-BE49-F238E27FC236}">
              <a16:creationId xmlns:a16="http://schemas.microsoft.com/office/drawing/2014/main" id="{00000000-0008-0000-0200-000032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47" name="Picture 307" descr="Description: lg-sig2">
          <a:extLst>
            <a:ext uri="{FF2B5EF4-FFF2-40B4-BE49-F238E27FC236}">
              <a16:creationId xmlns:a16="http://schemas.microsoft.com/office/drawing/2014/main" id="{00000000-0008-0000-0200-000033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48" name="Picture 308" descr="Description: lg-sig2">
          <a:extLst>
            <a:ext uri="{FF2B5EF4-FFF2-40B4-BE49-F238E27FC236}">
              <a16:creationId xmlns:a16="http://schemas.microsoft.com/office/drawing/2014/main" id="{00000000-0008-0000-0200-000034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51" name="Picture 2" descr="Description: lg-sig2">
          <a:extLst>
            <a:ext uri="{FF2B5EF4-FFF2-40B4-BE49-F238E27FC236}">
              <a16:creationId xmlns:a16="http://schemas.microsoft.com/office/drawing/2014/main" id="{00000000-0008-0000-0200-000037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52" name="Picture 4" descr="Description: lg-sig2">
          <a:extLst>
            <a:ext uri="{FF2B5EF4-FFF2-40B4-BE49-F238E27FC236}">
              <a16:creationId xmlns:a16="http://schemas.microsoft.com/office/drawing/2014/main" id="{00000000-0008-0000-0200-000038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53" name="Picture 313" descr="Description: lg-sig2">
          <a:extLst>
            <a:ext uri="{FF2B5EF4-FFF2-40B4-BE49-F238E27FC236}">
              <a16:creationId xmlns:a16="http://schemas.microsoft.com/office/drawing/2014/main" id="{00000000-0008-0000-0200-000039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54" name="Picture 314" descr="Description: lg-sig2">
          <a:extLst>
            <a:ext uri="{FF2B5EF4-FFF2-40B4-BE49-F238E27FC236}">
              <a16:creationId xmlns:a16="http://schemas.microsoft.com/office/drawing/2014/main" id="{00000000-0008-0000-0200-00003A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55" name="Picture 315" descr="Description: lg-sig2">
          <a:extLst>
            <a:ext uri="{FF2B5EF4-FFF2-40B4-BE49-F238E27FC236}">
              <a16:creationId xmlns:a16="http://schemas.microsoft.com/office/drawing/2014/main" id="{00000000-0008-0000-0200-00003B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56" name="Picture 316" descr="Description: lg-sig2">
          <a:extLst>
            <a:ext uri="{FF2B5EF4-FFF2-40B4-BE49-F238E27FC236}">
              <a16:creationId xmlns:a16="http://schemas.microsoft.com/office/drawing/2014/main" id="{00000000-0008-0000-0200-00003C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57" name="Picture 317" descr="Description: lg-sig2">
          <a:extLst>
            <a:ext uri="{FF2B5EF4-FFF2-40B4-BE49-F238E27FC236}">
              <a16:creationId xmlns:a16="http://schemas.microsoft.com/office/drawing/2014/main" id="{00000000-0008-0000-0200-00003D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58" name="Picture 318" descr="Description: lg-sig2">
          <a:extLst>
            <a:ext uri="{FF2B5EF4-FFF2-40B4-BE49-F238E27FC236}">
              <a16:creationId xmlns:a16="http://schemas.microsoft.com/office/drawing/2014/main" id="{00000000-0008-0000-0200-00003E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61" name="Picture 2" descr="Description: lg-sig2">
          <a:extLst>
            <a:ext uri="{FF2B5EF4-FFF2-40B4-BE49-F238E27FC236}">
              <a16:creationId xmlns:a16="http://schemas.microsoft.com/office/drawing/2014/main" id="{00000000-0008-0000-0200-000041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62" name="Picture 4" descr="Description: lg-sig2">
          <a:extLst>
            <a:ext uri="{FF2B5EF4-FFF2-40B4-BE49-F238E27FC236}">
              <a16:creationId xmlns:a16="http://schemas.microsoft.com/office/drawing/2014/main" id="{00000000-0008-0000-0200-000042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63" name="Picture 323" descr="Description: lg-sig2">
          <a:extLst>
            <a:ext uri="{FF2B5EF4-FFF2-40B4-BE49-F238E27FC236}">
              <a16:creationId xmlns:a16="http://schemas.microsoft.com/office/drawing/2014/main" id="{00000000-0008-0000-0200-000043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64" name="Picture 324" descr="Description: lg-sig2">
          <a:extLst>
            <a:ext uri="{FF2B5EF4-FFF2-40B4-BE49-F238E27FC236}">
              <a16:creationId xmlns:a16="http://schemas.microsoft.com/office/drawing/2014/main" id="{00000000-0008-0000-0200-000044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65" name="Picture 325" descr="Description: lg-sig2">
          <a:extLst>
            <a:ext uri="{FF2B5EF4-FFF2-40B4-BE49-F238E27FC236}">
              <a16:creationId xmlns:a16="http://schemas.microsoft.com/office/drawing/2014/main" id="{00000000-0008-0000-0200-000045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66" name="Picture 326" descr="Description: lg-sig2">
          <a:extLst>
            <a:ext uri="{FF2B5EF4-FFF2-40B4-BE49-F238E27FC236}">
              <a16:creationId xmlns:a16="http://schemas.microsoft.com/office/drawing/2014/main" id="{00000000-0008-0000-0200-000046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67" name="Picture 327" descr="Description: lg-sig2">
          <a:extLst>
            <a:ext uri="{FF2B5EF4-FFF2-40B4-BE49-F238E27FC236}">
              <a16:creationId xmlns:a16="http://schemas.microsoft.com/office/drawing/2014/main" id="{00000000-0008-0000-0200-000047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68" name="Picture 328" descr="Description: lg-sig2">
          <a:extLst>
            <a:ext uri="{FF2B5EF4-FFF2-40B4-BE49-F238E27FC236}">
              <a16:creationId xmlns:a16="http://schemas.microsoft.com/office/drawing/2014/main" id="{00000000-0008-0000-0200-000048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71" name="Picture 2" descr="Description: lg-sig2">
          <a:extLst>
            <a:ext uri="{FF2B5EF4-FFF2-40B4-BE49-F238E27FC236}">
              <a16:creationId xmlns:a16="http://schemas.microsoft.com/office/drawing/2014/main" id="{00000000-0008-0000-0200-00004B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72" name="Picture 4" descr="Description: lg-sig2">
          <a:extLst>
            <a:ext uri="{FF2B5EF4-FFF2-40B4-BE49-F238E27FC236}">
              <a16:creationId xmlns:a16="http://schemas.microsoft.com/office/drawing/2014/main" id="{00000000-0008-0000-0200-00004C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73" name="Picture 333" descr="Description: lg-sig2">
          <a:extLst>
            <a:ext uri="{FF2B5EF4-FFF2-40B4-BE49-F238E27FC236}">
              <a16:creationId xmlns:a16="http://schemas.microsoft.com/office/drawing/2014/main" id="{00000000-0008-0000-0200-00004D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74" name="Picture 334" descr="Description: lg-sig2">
          <a:extLst>
            <a:ext uri="{FF2B5EF4-FFF2-40B4-BE49-F238E27FC236}">
              <a16:creationId xmlns:a16="http://schemas.microsoft.com/office/drawing/2014/main" id="{00000000-0008-0000-0200-00004E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75" name="Picture 335" descr="Description: lg-sig2">
          <a:extLst>
            <a:ext uri="{FF2B5EF4-FFF2-40B4-BE49-F238E27FC236}">
              <a16:creationId xmlns:a16="http://schemas.microsoft.com/office/drawing/2014/main" id="{00000000-0008-0000-0200-00004F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76" name="Picture 336" descr="Description: lg-sig2">
          <a:extLst>
            <a:ext uri="{FF2B5EF4-FFF2-40B4-BE49-F238E27FC236}">
              <a16:creationId xmlns:a16="http://schemas.microsoft.com/office/drawing/2014/main" id="{00000000-0008-0000-0200-000050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77" name="Picture 337" descr="Description: lg-sig2">
          <a:extLst>
            <a:ext uri="{FF2B5EF4-FFF2-40B4-BE49-F238E27FC236}">
              <a16:creationId xmlns:a16="http://schemas.microsoft.com/office/drawing/2014/main" id="{00000000-0008-0000-0200-000051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78" name="Picture 338" descr="Description: lg-sig2">
          <a:extLst>
            <a:ext uri="{FF2B5EF4-FFF2-40B4-BE49-F238E27FC236}">
              <a16:creationId xmlns:a16="http://schemas.microsoft.com/office/drawing/2014/main" id="{00000000-0008-0000-0200-000052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81" name="Picture 2" descr="Description: lg-sig2">
          <a:extLst>
            <a:ext uri="{FF2B5EF4-FFF2-40B4-BE49-F238E27FC236}">
              <a16:creationId xmlns:a16="http://schemas.microsoft.com/office/drawing/2014/main" id="{00000000-0008-0000-0200-000055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82" name="Picture 4" descr="Description: lg-sig2">
          <a:extLst>
            <a:ext uri="{FF2B5EF4-FFF2-40B4-BE49-F238E27FC236}">
              <a16:creationId xmlns:a16="http://schemas.microsoft.com/office/drawing/2014/main" id="{00000000-0008-0000-0200-000056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83" name="Picture 343" descr="Description: lg-sig2">
          <a:extLst>
            <a:ext uri="{FF2B5EF4-FFF2-40B4-BE49-F238E27FC236}">
              <a16:creationId xmlns:a16="http://schemas.microsoft.com/office/drawing/2014/main" id="{00000000-0008-0000-0200-000057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84" name="Picture 344" descr="Description: lg-sig2">
          <a:extLst>
            <a:ext uri="{FF2B5EF4-FFF2-40B4-BE49-F238E27FC236}">
              <a16:creationId xmlns:a16="http://schemas.microsoft.com/office/drawing/2014/main" id="{00000000-0008-0000-0200-000058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85" name="Picture 345" descr="Description: lg-sig2">
          <a:extLst>
            <a:ext uri="{FF2B5EF4-FFF2-40B4-BE49-F238E27FC236}">
              <a16:creationId xmlns:a16="http://schemas.microsoft.com/office/drawing/2014/main" id="{00000000-0008-0000-0200-000059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86" name="Picture 346" descr="Description: lg-sig2">
          <a:extLst>
            <a:ext uri="{FF2B5EF4-FFF2-40B4-BE49-F238E27FC236}">
              <a16:creationId xmlns:a16="http://schemas.microsoft.com/office/drawing/2014/main" id="{00000000-0008-0000-0200-00005A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87" name="Picture 347" descr="Description: lg-sig2">
          <a:extLst>
            <a:ext uri="{FF2B5EF4-FFF2-40B4-BE49-F238E27FC236}">
              <a16:creationId xmlns:a16="http://schemas.microsoft.com/office/drawing/2014/main" id="{00000000-0008-0000-0200-00005B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88" name="Picture 348" descr="Description: lg-sig2">
          <a:extLst>
            <a:ext uri="{FF2B5EF4-FFF2-40B4-BE49-F238E27FC236}">
              <a16:creationId xmlns:a16="http://schemas.microsoft.com/office/drawing/2014/main" id="{00000000-0008-0000-0200-00005C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91" name="Picture 2" descr="Description: lg-sig2">
          <a:extLst>
            <a:ext uri="{FF2B5EF4-FFF2-40B4-BE49-F238E27FC236}">
              <a16:creationId xmlns:a16="http://schemas.microsoft.com/office/drawing/2014/main" id="{00000000-0008-0000-0200-00005F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92" name="Picture 4" descr="Description: lg-sig2">
          <a:extLst>
            <a:ext uri="{FF2B5EF4-FFF2-40B4-BE49-F238E27FC236}">
              <a16:creationId xmlns:a16="http://schemas.microsoft.com/office/drawing/2014/main" id="{00000000-0008-0000-0200-000060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93" name="Picture 353" descr="Description: lg-sig2">
          <a:extLst>
            <a:ext uri="{FF2B5EF4-FFF2-40B4-BE49-F238E27FC236}">
              <a16:creationId xmlns:a16="http://schemas.microsoft.com/office/drawing/2014/main" id="{00000000-0008-0000-0200-000061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94" name="Picture 354" descr="Description: lg-sig2">
          <a:extLst>
            <a:ext uri="{FF2B5EF4-FFF2-40B4-BE49-F238E27FC236}">
              <a16:creationId xmlns:a16="http://schemas.microsoft.com/office/drawing/2014/main" id="{00000000-0008-0000-0200-000062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95" name="Picture 355" descr="Description: lg-sig2">
          <a:extLst>
            <a:ext uri="{FF2B5EF4-FFF2-40B4-BE49-F238E27FC236}">
              <a16:creationId xmlns:a16="http://schemas.microsoft.com/office/drawing/2014/main" id="{00000000-0008-0000-0200-000063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96" name="Picture 356" descr="Description: lg-sig2">
          <a:extLst>
            <a:ext uri="{FF2B5EF4-FFF2-40B4-BE49-F238E27FC236}">
              <a16:creationId xmlns:a16="http://schemas.microsoft.com/office/drawing/2014/main" id="{00000000-0008-0000-0200-000064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97" name="Picture 357" descr="Description: lg-sig2">
          <a:extLst>
            <a:ext uri="{FF2B5EF4-FFF2-40B4-BE49-F238E27FC236}">
              <a16:creationId xmlns:a16="http://schemas.microsoft.com/office/drawing/2014/main" id="{00000000-0008-0000-0200-000065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598" name="Picture 358" descr="Description: lg-sig2">
          <a:extLst>
            <a:ext uri="{FF2B5EF4-FFF2-40B4-BE49-F238E27FC236}">
              <a16:creationId xmlns:a16="http://schemas.microsoft.com/office/drawing/2014/main" id="{00000000-0008-0000-0200-000066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01" name="Picture 2" descr="Description: lg-sig2">
          <a:extLst>
            <a:ext uri="{FF2B5EF4-FFF2-40B4-BE49-F238E27FC236}">
              <a16:creationId xmlns:a16="http://schemas.microsoft.com/office/drawing/2014/main" id="{00000000-0008-0000-0200-000069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02" name="Picture 4" descr="Description: lg-sig2">
          <a:extLst>
            <a:ext uri="{FF2B5EF4-FFF2-40B4-BE49-F238E27FC236}">
              <a16:creationId xmlns:a16="http://schemas.microsoft.com/office/drawing/2014/main" id="{00000000-0008-0000-0200-00006A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03" name="Picture 363" descr="Description: lg-sig2">
          <a:extLst>
            <a:ext uri="{FF2B5EF4-FFF2-40B4-BE49-F238E27FC236}">
              <a16:creationId xmlns:a16="http://schemas.microsoft.com/office/drawing/2014/main" id="{00000000-0008-0000-0200-00006B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04" name="Picture 364" descr="Description: lg-sig2">
          <a:extLst>
            <a:ext uri="{FF2B5EF4-FFF2-40B4-BE49-F238E27FC236}">
              <a16:creationId xmlns:a16="http://schemas.microsoft.com/office/drawing/2014/main" id="{00000000-0008-0000-0200-00006C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05" name="Picture 365" descr="Description: lg-sig2">
          <a:extLst>
            <a:ext uri="{FF2B5EF4-FFF2-40B4-BE49-F238E27FC236}">
              <a16:creationId xmlns:a16="http://schemas.microsoft.com/office/drawing/2014/main" id="{00000000-0008-0000-0200-00006D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06" name="Picture 366" descr="Description: lg-sig2">
          <a:extLst>
            <a:ext uri="{FF2B5EF4-FFF2-40B4-BE49-F238E27FC236}">
              <a16:creationId xmlns:a16="http://schemas.microsoft.com/office/drawing/2014/main" id="{00000000-0008-0000-0200-00006E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07" name="Picture 367" descr="Description: lg-sig2">
          <a:extLst>
            <a:ext uri="{FF2B5EF4-FFF2-40B4-BE49-F238E27FC236}">
              <a16:creationId xmlns:a16="http://schemas.microsoft.com/office/drawing/2014/main" id="{00000000-0008-0000-0200-00006F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08" name="Picture 368" descr="Description: lg-sig2">
          <a:extLst>
            <a:ext uri="{FF2B5EF4-FFF2-40B4-BE49-F238E27FC236}">
              <a16:creationId xmlns:a16="http://schemas.microsoft.com/office/drawing/2014/main" id="{00000000-0008-0000-0200-000070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11" name="Picture 2" descr="Description: lg-sig2">
          <a:extLst>
            <a:ext uri="{FF2B5EF4-FFF2-40B4-BE49-F238E27FC236}">
              <a16:creationId xmlns:a16="http://schemas.microsoft.com/office/drawing/2014/main" id="{00000000-0008-0000-0200-000073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12" name="Picture 4" descr="Description: lg-sig2">
          <a:extLst>
            <a:ext uri="{FF2B5EF4-FFF2-40B4-BE49-F238E27FC236}">
              <a16:creationId xmlns:a16="http://schemas.microsoft.com/office/drawing/2014/main" id="{00000000-0008-0000-0200-000074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13" name="Picture 373" descr="Description: lg-sig2">
          <a:extLst>
            <a:ext uri="{FF2B5EF4-FFF2-40B4-BE49-F238E27FC236}">
              <a16:creationId xmlns:a16="http://schemas.microsoft.com/office/drawing/2014/main" id="{00000000-0008-0000-0200-000075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14" name="Picture 374" descr="Description: lg-sig2">
          <a:extLst>
            <a:ext uri="{FF2B5EF4-FFF2-40B4-BE49-F238E27FC236}">
              <a16:creationId xmlns:a16="http://schemas.microsoft.com/office/drawing/2014/main" id="{00000000-0008-0000-0200-000076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15" name="Picture 375" descr="Description: lg-sig2">
          <a:extLst>
            <a:ext uri="{FF2B5EF4-FFF2-40B4-BE49-F238E27FC236}">
              <a16:creationId xmlns:a16="http://schemas.microsoft.com/office/drawing/2014/main" id="{00000000-0008-0000-0200-000077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16" name="Picture 376" descr="Description: lg-sig2">
          <a:extLst>
            <a:ext uri="{FF2B5EF4-FFF2-40B4-BE49-F238E27FC236}">
              <a16:creationId xmlns:a16="http://schemas.microsoft.com/office/drawing/2014/main" id="{00000000-0008-0000-0200-000078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17" name="Picture 377" descr="Description: lg-sig2">
          <a:extLst>
            <a:ext uri="{FF2B5EF4-FFF2-40B4-BE49-F238E27FC236}">
              <a16:creationId xmlns:a16="http://schemas.microsoft.com/office/drawing/2014/main" id="{00000000-0008-0000-0200-000079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18" name="Picture 378" descr="Description: lg-sig2">
          <a:extLst>
            <a:ext uri="{FF2B5EF4-FFF2-40B4-BE49-F238E27FC236}">
              <a16:creationId xmlns:a16="http://schemas.microsoft.com/office/drawing/2014/main" id="{00000000-0008-0000-0200-00007A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21" name="Picture 2" descr="Description: lg-sig2">
          <a:extLst>
            <a:ext uri="{FF2B5EF4-FFF2-40B4-BE49-F238E27FC236}">
              <a16:creationId xmlns:a16="http://schemas.microsoft.com/office/drawing/2014/main" id="{00000000-0008-0000-0200-00007D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22" name="Picture 4" descr="Description: lg-sig2">
          <a:extLst>
            <a:ext uri="{FF2B5EF4-FFF2-40B4-BE49-F238E27FC236}">
              <a16:creationId xmlns:a16="http://schemas.microsoft.com/office/drawing/2014/main" id="{00000000-0008-0000-0200-00007E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23" name="Picture 383" descr="Description: lg-sig2">
          <a:extLst>
            <a:ext uri="{FF2B5EF4-FFF2-40B4-BE49-F238E27FC236}">
              <a16:creationId xmlns:a16="http://schemas.microsoft.com/office/drawing/2014/main" id="{00000000-0008-0000-0200-00007F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24" name="Picture 384" descr="Description: lg-sig2">
          <a:extLst>
            <a:ext uri="{FF2B5EF4-FFF2-40B4-BE49-F238E27FC236}">
              <a16:creationId xmlns:a16="http://schemas.microsoft.com/office/drawing/2014/main" id="{00000000-0008-0000-0200-000080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25" name="Picture 385" descr="Description: lg-sig2">
          <a:extLst>
            <a:ext uri="{FF2B5EF4-FFF2-40B4-BE49-F238E27FC236}">
              <a16:creationId xmlns:a16="http://schemas.microsoft.com/office/drawing/2014/main" id="{00000000-0008-0000-0200-000081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26" name="Picture 386" descr="Description: lg-sig2">
          <a:extLst>
            <a:ext uri="{FF2B5EF4-FFF2-40B4-BE49-F238E27FC236}">
              <a16:creationId xmlns:a16="http://schemas.microsoft.com/office/drawing/2014/main" id="{00000000-0008-0000-0200-000082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27" name="Picture 387" descr="Description: lg-sig2">
          <a:extLst>
            <a:ext uri="{FF2B5EF4-FFF2-40B4-BE49-F238E27FC236}">
              <a16:creationId xmlns:a16="http://schemas.microsoft.com/office/drawing/2014/main" id="{00000000-0008-0000-0200-000083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28" name="Picture 388" descr="Description: lg-sig2">
          <a:extLst>
            <a:ext uri="{FF2B5EF4-FFF2-40B4-BE49-F238E27FC236}">
              <a16:creationId xmlns:a16="http://schemas.microsoft.com/office/drawing/2014/main" id="{00000000-0008-0000-0200-000084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31" name="Picture 2" descr="Description: lg-sig2">
          <a:extLst>
            <a:ext uri="{FF2B5EF4-FFF2-40B4-BE49-F238E27FC236}">
              <a16:creationId xmlns:a16="http://schemas.microsoft.com/office/drawing/2014/main" id="{00000000-0008-0000-0200-000087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32" name="Picture 4" descr="Description: lg-sig2">
          <a:extLst>
            <a:ext uri="{FF2B5EF4-FFF2-40B4-BE49-F238E27FC236}">
              <a16:creationId xmlns:a16="http://schemas.microsoft.com/office/drawing/2014/main" id="{00000000-0008-0000-0200-000088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33" name="Picture 393" descr="Description: lg-sig2">
          <a:extLst>
            <a:ext uri="{FF2B5EF4-FFF2-40B4-BE49-F238E27FC236}">
              <a16:creationId xmlns:a16="http://schemas.microsoft.com/office/drawing/2014/main" id="{00000000-0008-0000-0200-000089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34" name="Picture 394" descr="Description: lg-sig2">
          <a:extLst>
            <a:ext uri="{FF2B5EF4-FFF2-40B4-BE49-F238E27FC236}">
              <a16:creationId xmlns:a16="http://schemas.microsoft.com/office/drawing/2014/main" id="{00000000-0008-0000-0200-00008A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35" name="Picture 395" descr="Description: lg-sig2">
          <a:extLst>
            <a:ext uri="{FF2B5EF4-FFF2-40B4-BE49-F238E27FC236}">
              <a16:creationId xmlns:a16="http://schemas.microsoft.com/office/drawing/2014/main" id="{00000000-0008-0000-0200-00008B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36" name="Picture 396" descr="Description: lg-sig2">
          <a:extLst>
            <a:ext uri="{FF2B5EF4-FFF2-40B4-BE49-F238E27FC236}">
              <a16:creationId xmlns:a16="http://schemas.microsoft.com/office/drawing/2014/main" id="{00000000-0008-0000-0200-00008C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37" name="Picture 397" descr="Description: lg-sig2">
          <a:extLst>
            <a:ext uri="{FF2B5EF4-FFF2-40B4-BE49-F238E27FC236}">
              <a16:creationId xmlns:a16="http://schemas.microsoft.com/office/drawing/2014/main" id="{00000000-0008-0000-0200-00008D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38" name="Picture 398" descr="Description: lg-sig2">
          <a:extLst>
            <a:ext uri="{FF2B5EF4-FFF2-40B4-BE49-F238E27FC236}">
              <a16:creationId xmlns:a16="http://schemas.microsoft.com/office/drawing/2014/main" id="{00000000-0008-0000-0200-00008E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41" name="Picture 2" descr="Description: lg-sig2">
          <a:extLst>
            <a:ext uri="{FF2B5EF4-FFF2-40B4-BE49-F238E27FC236}">
              <a16:creationId xmlns:a16="http://schemas.microsoft.com/office/drawing/2014/main" id="{00000000-0008-0000-0200-000091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42" name="Picture 4" descr="Description: lg-sig2">
          <a:extLst>
            <a:ext uri="{FF2B5EF4-FFF2-40B4-BE49-F238E27FC236}">
              <a16:creationId xmlns:a16="http://schemas.microsoft.com/office/drawing/2014/main" id="{00000000-0008-0000-0200-000092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43" name="Picture 403" descr="Description: lg-sig2">
          <a:extLst>
            <a:ext uri="{FF2B5EF4-FFF2-40B4-BE49-F238E27FC236}">
              <a16:creationId xmlns:a16="http://schemas.microsoft.com/office/drawing/2014/main" id="{00000000-0008-0000-0200-000093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44" name="Picture 404" descr="Description: lg-sig2">
          <a:extLst>
            <a:ext uri="{FF2B5EF4-FFF2-40B4-BE49-F238E27FC236}">
              <a16:creationId xmlns:a16="http://schemas.microsoft.com/office/drawing/2014/main" id="{00000000-0008-0000-0200-000094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45" name="Picture 405" descr="Description: lg-sig2">
          <a:extLst>
            <a:ext uri="{FF2B5EF4-FFF2-40B4-BE49-F238E27FC236}">
              <a16:creationId xmlns:a16="http://schemas.microsoft.com/office/drawing/2014/main" id="{00000000-0008-0000-0200-000095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46" name="Picture 406" descr="Description: lg-sig2">
          <a:extLst>
            <a:ext uri="{FF2B5EF4-FFF2-40B4-BE49-F238E27FC236}">
              <a16:creationId xmlns:a16="http://schemas.microsoft.com/office/drawing/2014/main" id="{00000000-0008-0000-0200-000096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47" name="Picture 407" descr="Description: lg-sig2">
          <a:extLst>
            <a:ext uri="{FF2B5EF4-FFF2-40B4-BE49-F238E27FC236}">
              <a16:creationId xmlns:a16="http://schemas.microsoft.com/office/drawing/2014/main" id="{00000000-0008-0000-0200-000097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48" name="Picture 408" descr="Description: lg-sig2">
          <a:extLst>
            <a:ext uri="{FF2B5EF4-FFF2-40B4-BE49-F238E27FC236}">
              <a16:creationId xmlns:a16="http://schemas.microsoft.com/office/drawing/2014/main" id="{00000000-0008-0000-0200-000098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51" name="Picture 2" descr="Description: lg-sig2">
          <a:extLst>
            <a:ext uri="{FF2B5EF4-FFF2-40B4-BE49-F238E27FC236}">
              <a16:creationId xmlns:a16="http://schemas.microsoft.com/office/drawing/2014/main" id="{00000000-0008-0000-0200-00009B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52" name="Picture 4" descr="Description: lg-sig2">
          <a:extLst>
            <a:ext uri="{FF2B5EF4-FFF2-40B4-BE49-F238E27FC236}">
              <a16:creationId xmlns:a16="http://schemas.microsoft.com/office/drawing/2014/main" id="{00000000-0008-0000-0200-00009C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53" name="Picture 413" descr="Description: lg-sig2">
          <a:extLst>
            <a:ext uri="{FF2B5EF4-FFF2-40B4-BE49-F238E27FC236}">
              <a16:creationId xmlns:a16="http://schemas.microsoft.com/office/drawing/2014/main" id="{00000000-0008-0000-0200-00009D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54" name="Picture 414" descr="Description: lg-sig2">
          <a:extLst>
            <a:ext uri="{FF2B5EF4-FFF2-40B4-BE49-F238E27FC236}">
              <a16:creationId xmlns:a16="http://schemas.microsoft.com/office/drawing/2014/main" id="{00000000-0008-0000-0200-00009E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55" name="Picture 415" descr="Description: lg-sig2">
          <a:extLst>
            <a:ext uri="{FF2B5EF4-FFF2-40B4-BE49-F238E27FC236}">
              <a16:creationId xmlns:a16="http://schemas.microsoft.com/office/drawing/2014/main" id="{00000000-0008-0000-0200-00009F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56" name="Picture 416" descr="Description: lg-sig2">
          <a:extLst>
            <a:ext uri="{FF2B5EF4-FFF2-40B4-BE49-F238E27FC236}">
              <a16:creationId xmlns:a16="http://schemas.microsoft.com/office/drawing/2014/main" id="{00000000-0008-0000-0200-0000A0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57" name="Picture 417" descr="Description: lg-sig2">
          <a:extLst>
            <a:ext uri="{FF2B5EF4-FFF2-40B4-BE49-F238E27FC236}">
              <a16:creationId xmlns:a16="http://schemas.microsoft.com/office/drawing/2014/main" id="{00000000-0008-0000-0200-0000A1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58" name="Picture 418" descr="Description: lg-sig2">
          <a:extLst>
            <a:ext uri="{FF2B5EF4-FFF2-40B4-BE49-F238E27FC236}">
              <a16:creationId xmlns:a16="http://schemas.microsoft.com/office/drawing/2014/main" id="{00000000-0008-0000-0200-0000A2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61" name="Picture 2" descr="Description: lg-sig2">
          <a:extLst>
            <a:ext uri="{FF2B5EF4-FFF2-40B4-BE49-F238E27FC236}">
              <a16:creationId xmlns:a16="http://schemas.microsoft.com/office/drawing/2014/main" id="{00000000-0008-0000-0200-0000A5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62" name="Picture 4" descr="Description: lg-sig2">
          <a:extLst>
            <a:ext uri="{FF2B5EF4-FFF2-40B4-BE49-F238E27FC236}">
              <a16:creationId xmlns:a16="http://schemas.microsoft.com/office/drawing/2014/main" id="{00000000-0008-0000-0200-0000A6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63" name="Picture 423" descr="Description: lg-sig2">
          <a:extLst>
            <a:ext uri="{FF2B5EF4-FFF2-40B4-BE49-F238E27FC236}">
              <a16:creationId xmlns:a16="http://schemas.microsoft.com/office/drawing/2014/main" id="{00000000-0008-0000-0200-0000A7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64" name="Picture 424" descr="Description: lg-sig2">
          <a:extLst>
            <a:ext uri="{FF2B5EF4-FFF2-40B4-BE49-F238E27FC236}">
              <a16:creationId xmlns:a16="http://schemas.microsoft.com/office/drawing/2014/main" id="{00000000-0008-0000-0200-0000A8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65" name="Picture 425" descr="Description: lg-sig2">
          <a:extLst>
            <a:ext uri="{FF2B5EF4-FFF2-40B4-BE49-F238E27FC236}">
              <a16:creationId xmlns:a16="http://schemas.microsoft.com/office/drawing/2014/main" id="{00000000-0008-0000-0200-0000A9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66" name="Picture 426" descr="Description: lg-sig2">
          <a:extLst>
            <a:ext uri="{FF2B5EF4-FFF2-40B4-BE49-F238E27FC236}">
              <a16:creationId xmlns:a16="http://schemas.microsoft.com/office/drawing/2014/main" id="{00000000-0008-0000-0200-0000AA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67" name="Picture 427" descr="Description: lg-sig2">
          <a:extLst>
            <a:ext uri="{FF2B5EF4-FFF2-40B4-BE49-F238E27FC236}">
              <a16:creationId xmlns:a16="http://schemas.microsoft.com/office/drawing/2014/main" id="{00000000-0008-0000-0200-0000AB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68" name="Picture 428" descr="Description: lg-sig2">
          <a:extLst>
            <a:ext uri="{FF2B5EF4-FFF2-40B4-BE49-F238E27FC236}">
              <a16:creationId xmlns:a16="http://schemas.microsoft.com/office/drawing/2014/main" id="{00000000-0008-0000-0200-0000AC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71" name="Picture 2" descr="Description: lg-sig2">
          <a:extLst>
            <a:ext uri="{FF2B5EF4-FFF2-40B4-BE49-F238E27FC236}">
              <a16:creationId xmlns:a16="http://schemas.microsoft.com/office/drawing/2014/main" id="{00000000-0008-0000-0200-0000AF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72" name="Picture 4" descr="Description: lg-sig2">
          <a:extLst>
            <a:ext uri="{FF2B5EF4-FFF2-40B4-BE49-F238E27FC236}">
              <a16:creationId xmlns:a16="http://schemas.microsoft.com/office/drawing/2014/main" id="{00000000-0008-0000-0200-0000B0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73" name="Picture 433" descr="Description: lg-sig2">
          <a:extLst>
            <a:ext uri="{FF2B5EF4-FFF2-40B4-BE49-F238E27FC236}">
              <a16:creationId xmlns:a16="http://schemas.microsoft.com/office/drawing/2014/main" id="{00000000-0008-0000-0200-0000B1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74" name="Picture 434" descr="Description: lg-sig2">
          <a:extLst>
            <a:ext uri="{FF2B5EF4-FFF2-40B4-BE49-F238E27FC236}">
              <a16:creationId xmlns:a16="http://schemas.microsoft.com/office/drawing/2014/main" id="{00000000-0008-0000-0200-0000B2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75" name="Picture 435" descr="Description: lg-sig2">
          <a:extLst>
            <a:ext uri="{FF2B5EF4-FFF2-40B4-BE49-F238E27FC236}">
              <a16:creationId xmlns:a16="http://schemas.microsoft.com/office/drawing/2014/main" id="{00000000-0008-0000-0200-0000B3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76" name="Picture 436" descr="Description: lg-sig2">
          <a:extLst>
            <a:ext uri="{FF2B5EF4-FFF2-40B4-BE49-F238E27FC236}">
              <a16:creationId xmlns:a16="http://schemas.microsoft.com/office/drawing/2014/main" id="{00000000-0008-0000-0200-0000B4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77" name="Picture 437" descr="Description: lg-sig2">
          <a:extLst>
            <a:ext uri="{FF2B5EF4-FFF2-40B4-BE49-F238E27FC236}">
              <a16:creationId xmlns:a16="http://schemas.microsoft.com/office/drawing/2014/main" id="{00000000-0008-0000-0200-0000B5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78" name="Picture 438" descr="Description: lg-sig2">
          <a:extLst>
            <a:ext uri="{FF2B5EF4-FFF2-40B4-BE49-F238E27FC236}">
              <a16:creationId xmlns:a16="http://schemas.microsoft.com/office/drawing/2014/main" id="{00000000-0008-0000-0200-0000B6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81" name="Picture 2" descr="Description: lg-sig2">
          <a:extLst>
            <a:ext uri="{FF2B5EF4-FFF2-40B4-BE49-F238E27FC236}">
              <a16:creationId xmlns:a16="http://schemas.microsoft.com/office/drawing/2014/main" id="{00000000-0008-0000-0200-0000B9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82" name="Picture 4" descr="Description: lg-sig2">
          <a:extLst>
            <a:ext uri="{FF2B5EF4-FFF2-40B4-BE49-F238E27FC236}">
              <a16:creationId xmlns:a16="http://schemas.microsoft.com/office/drawing/2014/main" id="{00000000-0008-0000-0200-0000BA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83" name="Picture 443" descr="Description: lg-sig2">
          <a:extLst>
            <a:ext uri="{FF2B5EF4-FFF2-40B4-BE49-F238E27FC236}">
              <a16:creationId xmlns:a16="http://schemas.microsoft.com/office/drawing/2014/main" id="{00000000-0008-0000-0200-0000BB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84" name="Picture 444" descr="Description: lg-sig2">
          <a:extLst>
            <a:ext uri="{FF2B5EF4-FFF2-40B4-BE49-F238E27FC236}">
              <a16:creationId xmlns:a16="http://schemas.microsoft.com/office/drawing/2014/main" id="{00000000-0008-0000-0200-0000BC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85" name="Picture 445" descr="Description: lg-sig2">
          <a:extLst>
            <a:ext uri="{FF2B5EF4-FFF2-40B4-BE49-F238E27FC236}">
              <a16:creationId xmlns:a16="http://schemas.microsoft.com/office/drawing/2014/main" id="{00000000-0008-0000-0200-0000BD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86" name="Picture 446" descr="Description: lg-sig2">
          <a:extLst>
            <a:ext uri="{FF2B5EF4-FFF2-40B4-BE49-F238E27FC236}">
              <a16:creationId xmlns:a16="http://schemas.microsoft.com/office/drawing/2014/main" id="{00000000-0008-0000-0200-0000BE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87" name="Picture 447" descr="Description: lg-sig2">
          <a:extLst>
            <a:ext uri="{FF2B5EF4-FFF2-40B4-BE49-F238E27FC236}">
              <a16:creationId xmlns:a16="http://schemas.microsoft.com/office/drawing/2014/main" id="{00000000-0008-0000-0200-0000BF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88" name="Picture 448" descr="Description: lg-sig2">
          <a:extLst>
            <a:ext uri="{FF2B5EF4-FFF2-40B4-BE49-F238E27FC236}">
              <a16:creationId xmlns:a16="http://schemas.microsoft.com/office/drawing/2014/main" id="{00000000-0008-0000-0200-0000C0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91" name="Picture 2" descr="Description: lg-sig2">
          <a:extLst>
            <a:ext uri="{FF2B5EF4-FFF2-40B4-BE49-F238E27FC236}">
              <a16:creationId xmlns:a16="http://schemas.microsoft.com/office/drawing/2014/main" id="{00000000-0008-0000-0200-0000C3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92" name="Picture 4" descr="Description: lg-sig2">
          <a:extLst>
            <a:ext uri="{FF2B5EF4-FFF2-40B4-BE49-F238E27FC236}">
              <a16:creationId xmlns:a16="http://schemas.microsoft.com/office/drawing/2014/main" id="{00000000-0008-0000-0200-0000C4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93" name="Picture 453" descr="Description: lg-sig2">
          <a:extLst>
            <a:ext uri="{FF2B5EF4-FFF2-40B4-BE49-F238E27FC236}">
              <a16:creationId xmlns:a16="http://schemas.microsoft.com/office/drawing/2014/main" id="{00000000-0008-0000-0200-0000C5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94" name="Picture 454" descr="Description: lg-sig2">
          <a:extLst>
            <a:ext uri="{FF2B5EF4-FFF2-40B4-BE49-F238E27FC236}">
              <a16:creationId xmlns:a16="http://schemas.microsoft.com/office/drawing/2014/main" id="{00000000-0008-0000-0200-0000C6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95" name="Picture 455" descr="Description: lg-sig2">
          <a:extLst>
            <a:ext uri="{FF2B5EF4-FFF2-40B4-BE49-F238E27FC236}">
              <a16:creationId xmlns:a16="http://schemas.microsoft.com/office/drawing/2014/main" id="{00000000-0008-0000-0200-0000C7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696" name="Picture 456" descr="Description: lg-sig2">
          <a:extLst>
            <a:ext uri="{FF2B5EF4-FFF2-40B4-BE49-F238E27FC236}">
              <a16:creationId xmlns:a16="http://schemas.microsoft.com/office/drawing/2014/main" id="{00000000-0008-0000-0200-0000C8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97" name="Picture 457" descr="Description: lg-sig2">
          <a:extLst>
            <a:ext uri="{FF2B5EF4-FFF2-40B4-BE49-F238E27FC236}">
              <a16:creationId xmlns:a16="http://schemas.microsoft.com/office/drawing/2014/main" id="{00000000-0008-0000-0200-0000C9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698" name="Picture 458" descr="Description: lg-sig2">
          <a:extLst>
            <a:ext uri="{FF2B5EF4-FFF2-40B4-BE49-F238E27FC236}">
              <a16:creationId xmlns:a16="http://schemas.microsoft.com/office/drawing/2014/main" id="{00000000-0008-0000-0200-0000CA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701" name="Picture 2" descr="Description: lg-sig2">
          <a:extLst>
            <a:ext uri="{FF2B5EF4-FFF2-40B4-BE49-F238E27FC236}">
              <a16:creationId xmlns:a16="http://schemas.microsoft.com/office/drawing/2014/main" id="{00000000-0008-0000-0200-0000CD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702" name="Picture 4" descr="Description: lg-sig2">
          <a:extLst>
            <a:ext uri="{FF2B5EF4-FFF2-40B4-BE49-F238E27FC236}">
              <a16:creationId xmlns:a16="http://schemas.microsoft.com/office/drawing/2014/main" id="{00000000-0008-0000-0200-0000CE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703" name="Picture 463" descr="Description: lg-sig2">
          <a:extLst>
            <a:ext uri="{FF2B5EF4-FFF2-40B4-BE49-F238E27FC236}">
              <a16:creationId xmlns:a16="http://schemas.microsoft.com/office/drawing/2014/main" id="{00000000-0008-0000-0200-0000CF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704" name="Picture 464" descr="Description: lg-sig2">
          <a:extLst>
            <a:ext uri="{FF2B5EF4-FFF2-40B4-BE49-F238E27FC236}">
              <a16:creationId xmlns:a16="http://schemas.microsoft.com/office/drawing/2014/main" id="{00000000-0008-0000-0200-0000D0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705" name="Picture 465" descr="Description: lg-sig2">
          <a:extLst>
            <a:ext uri="{FF2B5EF4-FFF2-40B4-BE49-F238E27FC236}">
              <a16:creationId xmlns:a16="http://schemas.microsoft.com/office/drawing/2014/main" id="{00000000-0008-0000-0200-0000D1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706" name="Picture 466" descr="Description: lg-sig2">
          <a:extLst>
            <a:ext uri="{FF2B5EF4-FFF2-40B4-BE49-F238E27FC236}">
              <a16:creationId xmlns:a16="http://schemas.microsoft.com/office/drawing/2014/main" id="{00000000-0008-0000-0200-0000D2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707" name="Picture 467" descr="Description: lg-sig2">
          <a:extLst>
            <a:ext uri="{FF2B5EF4-FFF2-40B4-BE49-F238E27FC236}">
              <a16:creationId xmlns:a16="http://schemas.microsoft.com/office/drawing/2014/main" id="{00000000-0008-0000-0200-0000D3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708" name="Picture 468" descr="Description: lg-sig2">
          <a:extLst>
            <a:ext uri="{FF2B5EF4-FFF2-40B4-BE49-F238E27FC236}">
              <a16:creationId xmlns:a16="http://schemas.microsoft.com/office/drawing/2014/main" id="{00000000-0008-0000-0200-0000D4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711" name="Picture 2" descr="Description: lg-sig2">
          <a:extLst>
            <a:ext uri="{FF2B5EF4-FFF2-40B4-BE49-F238E27FC236}">
              <a16:creationId xmlns:a16="http://schemas.microsoft.com/office/drawing/2014/main" id="{00000000-0008-0000-0200-0000D7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712" name="Picture 4" descr="Description: lg-sig2">
          <a:extLst>
            <a:ext uri="{FF2B5EF4-FFF2-40B4-BE49-F238E27FC236}">
              <a16:creationId xmlns:a16="http://schemas.microsoft.com/office/drawing/2014/main" id="{00000000-0008-0000-0200-0000D8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713" name="Picture 473" descr="Description: lg-sig2">
          <a:extLst>
            <a:ext uri="{FF2B5EF4-FFF2-40B4-BE49-F238E27FC236}">
              <a16:creationId xmlns:a16="http://schemas.microsoft.com/office/drawing/2014/main" id="{00000000-0008-0000-0200-0000D9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714" name="Picture 474" descr="Description: lg-sig2">
          <a:extLst>
            <a:ext uri="{FF2B5EF4-FFF2-40B4-BE49-F238E27FC236}">
              <a16:creationId xmlns:a16="http://schemas.microsoft.com/office/drawing/2014/main" id="{00000000-0008-0000-0200-0000DA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715" name="Picture 475" descr="Description: lg-sig2">
          <a:extLst>
            <a:ext uri="{FF2B5EF4-FFF2-40B4-BE49-F238E27FC236}">
              <a16:creationId xmlns:a16="http://schemas.microsoft.com/office/drawing/2014/main" id="{00000000-0008-0000-0200-0000DB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716" name="Picture 476" descr="Description: lg-sig2">
          <a:extLst>
            <a:ext uri="{FF2B5EF4-FFF2-40B4-BE49-F238E27FC236}">
              <a16:creationId xmlns:a16="http://schemas.microsoft.com/office/drawing/2014/main" id="{00000000-0008-0000-0200-0000DC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717" name="Picture 477" descr="Description: lg-sig2">
          <a:extLst>
            <a:ext uri="{FF2B5EF4-FFF2-40B4-BE49-F238E27FC236}">
              <a16:creationId xmlns:a16="http://schemas.microsoft.com/office/drawing/2014/main" id="{00000000-0008-0000-0200-0000DD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718" name="Picture 478" descr="Description: lg-sig2">
          <a:extLst>
            <a:ext uri="{FF2B5EF4-FFF2-40B4-BE49-F238E27FC236}">
              <a16:creationId xmlns:a16="http://schemas.microsoft.com/office/drawing/2014/main" id="{00000000-0008-0000-0200-0000DE2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482" name="Picture 2" descr="Description: lg-sig2">
          <a:extLst>
            <a:ext uri="{FF2B5EF4-FFF2-40B4-BE49-F238E27FC236}">
              <a16:creationId xmlns:a16="http://schemas.microsoft.com/office/drawing/2014/main" id="{00000000-0008-0000-0200-0000E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483" name="Picture 4" descr="Description: lg-sig2">
          <a:extLst>
            <a:ext uri="{FF2B5EF4-FFF2-40B4-BE49-F238E27FC236}">
              <a16:creationId xmlns:a16="http://schemas.microsoft.com/office/drawing/2014/main" id="{00000000-0008-0000-0200-0000E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484" name="Picture 3" descr="Description: lg-sig2">
          <a:extLst>
            <a:ext uri="{FF2B5EF4-FFF2-40B4-BE49-F238E27FC236}">
              <a16:creationId xmlns:a16="http://schemas.microsoft.com/office/drawing/2014/main" id="{00000000-0008-0000-0200-0000E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485" name="Picture 4" descr="Description: lg-sig2">
          <a:extLst>
            <a:ext uri="{FF2B5EF4-FFF2-40B4-BE49-F238E27FC236}">
              <a16:creationId xmlns:a16="http://schemas.microsoft.com/office/drawing/2014/main" id="{00000000-0008-0000-0200-0000E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486" name="Picture 5" descr="Description: lg-sig2">
          <a:extLst>
            <a:ext uri="{FF2B5EF4-FFF2-40B4-BE49-F238E27FC236}">
              <a16:creationId xmlns:a16="http://schemas.microsoft.com/office/drawing/2014/main" id="{00000000-0008-0000-0200-0000E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487" name="Picture 6" descr="Description: lg-sig2">
          <a:extLst>
            <a:ext uri="{FF2B5EF4-FFF2-40B4-BE49-F238E27FC236}">
              <a16:creationId xmlns:a16="http://schemas.microsoft.com/office/drawing/2014/main" id="{00000000-0008-0000-0200-0000E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488" name="Picture 7" descr="Description: lg-sig2">
          <a:extLst>
            <a:ext uri="{FF2B5EF4-FFF2-40B4-BE49-F238E27FC236}">
              <a16:creationId xmlns:a16="http://schemas.microsoft.com/office/drawing/2014/main" id="{00000000-0008-0000-0200-0000E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489" name="Picture 8" descr="Description: lg-sig2">
          <a:extLst>
            <a:ext uri="{FF2B5EF4-FFF2-40B4-BE49-F238E27FC236}">
              <a16:creationId xmlns:a16="http://schemas.microsoft.com/office/drawing/2014/main" id="{00000000-0008-0000-0200-0000E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492" name="Picture 2" descr="Description: lg-sig2">
          <a:extLst>
            <a:ext uri="{FF2B5EF4-FFF2-40B4-BE49-F238E27FC236}">
              <a16:creationId xmlns:a16="http://schemas.microsoft.com/office/drawing/2014/main" id="{00000000-0008-0000-0200-0000E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493" name="Picture 4" descr="Description: lg-sig2">
          <a:extLst>
            <a:ext uri="{FF2B5EF4-FFF2-40B4-BE49-F238E27FC236}">
              <a16:creationId xmlns:a16="http://schemas.microsoft.com/office/drawing/2014/main" id="{00000000-0008-0000-0200-0000E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494" name="Picture 13" descr="Description: lg-sig2">
          <a:extLst>
            <a:ext uri="{FF2B5EF4-FFF2-40B4-BE49-F238E27FC236}">
              <a16:creationId xmlns:a16="http://schemas.microsoft.com/office/drawing/2014/main" id="{00000000-0008-0000-0200-0000E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495" name="Picture 14" descr="Description: lg-sig2">
          <a:extLst>
            <a:ext uri="{FF2B5EF4-FFF2-40B4-BE49-F238E27FC236}">
              <a16:creationId xmlns:a16="http://schemas.microsoft.com/office/drawing/2014/main" id="{00000000-0008-0000-0200-0000E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496" name="Picture 15" descr="Description: lg-sig2">
          <a:extLst>
            <a:ext uri="{FF2B5EF4-FFF2-40B4-BE49-F238E27FC236}">
              <a16:creationId xmlns:a16="http://schemas.microsoft.com/office/drawing/2014/main" id="{00000000-0008-0000-0200-0000F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497" name="Picture 16" descr="Description: lg-sig2">
          <a:extLst>
            <a:ext uri="{FF2B5EF4-FFF2-40B4-BE49-F238E27FC236}">
              <a16:creationId xmlns:a16="http://schemas.microsoft.com/office/drawing/2014/main" id="{00000000-0008-0000-0200-0000F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498" name="Picture 17" descr="Description: lg-sig2">
          <a:extLst>
            <a:ext uri="{FF2B5EF4-FFF2-40B4-BE49-F238E27FC236}">
              <a16:creationId xmlns:a16="http://schemas.microsoft.com/office/drawing/2014/main" id="{00000000-0008-0000-0200-0000F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499" name="Picture 18" descr="Description: lg-sig2">
          <a:extLst>
            <a:ext uri="{FF2B5EF4-FFF2-40B4-BE49-F238E27FC236}">
              <a16:creationId xmlns:a16="http://schemas.microsoft.com/office/drawing/2014/main" id="{00000000-0008-0000-0200-0000F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02" name="Picture 2" descr="Description: lg-sig2">
          <a:extLst>
            <a:ext uri="{FF2B5EF4-FFF2-40B4-BE49-F238E27FC236}">
              <a16:creationId xmlns:a16="http://schemas.microsoft.com/office/drawing/2014/main" id="{00000000-0008-0000-0200-0000F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03" name="Picture 4" descr="Description: lg-sig2">
          <a:extLst>
            <a:ext uri="{FF2B5EF4-FFF2-40B4-BE49-F238E27FC236}">
              <a16:creationId xmlns:a16="http://schemas.microsoft.com/office/drawing/2014/main" id="{00000000-0008-0000-0200-0000F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04" name="Picture 23" descr="Description: lg-sig2">
          <a:extLst>
            <a:ext uri="{FF2B5EF4-FFF2-40B4-BE49-F238E27FC236}">
              <a16:creationId xmlns:a16="http://schemas.microsoft.com/office/drawing/2014/main" id="{00000000-0008-0000-0200-0000F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05" name="Picture 24" descr="Description: lg-sig2">
          <a:extLst>
            <a:ext uri="{FF2B5EF4-FFF2-40B4-BE49-F238E27FC236}">
              <a16:creationId xmlns:a16="http://schemas.microsoft.com/office/drawing/2014/main" id="{00000000-0008-0000-0200-0000F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06" name="Picture 25" descr="Description: lg-sig2">
          <a:extLst>
            <a:ext uri="{FF2B5EF4-FFF2-40B4-BE49-F238E27FC236}">
              <a16:creationId xmlns:a16="http://schemas.microsoft.com/office/drawing/2014/main" id="{00000000-0008-0000-0200-0000F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07" name="Picture 26" descr="Description: lg-sig2">
          <a:extLst>
            <a:ext uri="{FF2B5EF4-FFF2-40B4-BE49-F238E27FC236}">
              <a16:creationId xmlns:a16="http://schemas.microsoft.com/office/drawing/2014/main" id="{00000000-0008-0000-0200-0000F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08" name="Picture 27" descr="Description: lg-sig2">
          <a:extLst>
            <a:ext uri="{FF2B5EF4-FFF2-40B4-BE49-F238E27FC236}">
              <a16:creationId xmlns:a16="http://schemas.microsoft.com/office/drawing/2014/main" id="{00000000-0008-0000-0200-0000F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09" name="Picture 28" descr="Description: lg-sig2">
          <a:extLst>
            <a:ext uri="{FF2B5EF4-FFF2-40B4-BE49-F238E27FC236}">
              <a16:creationId xmlns:a16="http://schemas.microsoft.com/office/drawing/2014/main" id="{00000000-0008-0000-0200-0000F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12" name="Picture 2" descr="Description: lg-sig2">
          <a:extLst>
            <a:ext uri="{FF2B5EF4-FFF2-40B4-BE49-F238E27FC236}">
              <a16:creationId xmlns:a16="http://schemas.microsoft.com/office/drawing/2014/main" id="{00000000-0008-0000-0200-00000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13" name="Picture 4" descr="Description: lg-sig2">
          <a:extLst>
            <a:ext uri="{FF2B5EF4-FFF2-40B4-BE49-F238E27FC236}">
              <a16:creationId xmlns:a16="http://schemas.microsoft.com/office/drawing/2014/main" id="{00000000-0008-0000-0200-00000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14" name="Picture 33" descr="Description: lg-sig2">
          <a:extLst>
            <a:ext uri="{FF2B5EF4-FFF2-40B4-BE49-F238E27FC236}">
              <a16:creationId xmlns:a16="http://schemas.microsoft.com/office/drawing/2014/main" id="{00000000-0008-0000-0200-00000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15" name="Picture 34" descr="Description: lg-sig2">
          <a:extLst>
            <a:ext uri="{FF2B5EF4-FFF2-40B4-BE49-F238E27FC236}">
              <a16:creationId xmlns:a16="http://schemas.microsoft.com/office/drawing/2014/main" id="{00000000-0008-0000-0200-00000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16" name="Picture 35" descr="Description: lg-sig2">
          <a:extLst>
            <a:ext uri="{FF2B5EF4-FFF2-40B4-BE49-F238E27FC236}">
              <a16:creationId xmlns:a16="http://schemas.microsoft.com/office/drawing/2014/main" id="{00000000-0008-0000-0200-00000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17" name="Picture 36" descr="Description: lg-sig2">
          <a:extLst>
            <a:ext uri="{FF2B5EF4-FFF2-40B4-BE49-F238E27FC236}">
              <a16:creationId xmlns:a16="http://schemas.microsoft.com/office/drawing/2014/main" id="{00000000-0008-0000-0200-00000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18" name="Picture 37" descr="Description: lg-sig2">
          <a:extLst>
            <a:ext uri="{FF2B5EF4-FFF2-40B4-BE49-F238E27FC236}">
              <a16:creationId xmlns:a16="http://schemas.microsoft.com/office/drawing/2014/main" id="{00000000-0008-0000-0200-00000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19" name="Picture 38" descr="Description: lg-sig2">
          <a:extLst>
            <a:ext uri="{FF2B5EF4-FFF2-40B4-BE49-F238E27FC236}">
              <a16:creationId xmlns:a16="http://schemas.microsoft.com/office/drawing/2014/main" id="{00000000-0008-0000-0200-00000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22" name="Picture 2" descr="Description: lg-sig2">
          <a:extLst>
            <a:ext uri="{FF2B5EF4-FFF2-40B4-BE49-F238E27FC236}">
              <a16:creationId xmlns:a16="http://schemas.microsoft.com/office/drawing/2014/main" id="{00000000-0008-0000-0200-00000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23" name="Picture 4" descr="Description: lg-sig2">
          <a:extLst>
            <a:ext uri="{FF2B5EF4-FFF2-40B4-BE49-F238E27FC236}">
              <a16:creationId xmlns:a16="http://schemas.microsoft.com/office/drawing/2014/main" id="{00000000-0008-0000-0200-00000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24" name="Picture 43" descr="Description: lg-sig2">
          <a:extLst>
            <a:ext uri="{FF2B5EF4-FFF2-40B4-BE49-F238E27FC236}">
              <a16:creationId xmlns:a16="http://schemas.microsoft.com/office/drawing/2014/main" id="{00000000-0008-0000-0200-00000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25" name="Picture 44" descr="Description: lg-sig2">
          <a:extLst>
            <a:ext uri="{FF2B5EF4-FFF2-40B4-BE49-F238E27FC236}">
              <a16:creationId xmlns:a16="http://schemas.microsoft.com/office/drawing/2014/main" id="{00000000-0008-0000-0200-00000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26" name="Picture 45" descr="Description: lg-sig2">
          <a:extLst>
            <a:ext uri="{FF2B5EF4-FFF2-40B4-BE49-F238E27FC236}">
              <a16:creationId xmlns:a16="http://schemas.microsoft.com/office/drawing/2014/main" id="{00000000-0008-0000-0200-00000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27" name="Picture 46" descr="Description: lg-sig2">
          <a:extLst>
            <a:ext uri="{FF2B5EF4-FFF2-40B4-BE49-F238E27FC236}">
              <a16:creationId xmlns:a16="http://schemas.microsoft.com/office/drawing/2014/main" id="{00000000-0008-0000-0200-00000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28" name="Picture 47" descr="Description: lg-sig2">
          <a:extLst>
            <a:ext uri="{FF2B5EF4-FFF2-40B4-BE49-F238E27FC236}">
              <a16:creationId xmlns:a16="http://schemas.microsoft.com/office/drawing/2014/main" id="{00000000-0008-0000-0200-00001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29" name="Picture 48" descr="Description: lg-sig2">
          <a:extLst>
            <a:ext uri="{FF2B5EF4-FFF2-40B4-BE49-F238E27FC236}">
              <a16:creationId xmlns:a16="http://schemas.microsoft.com/office/drawing/2014/main" id="{00000000-0008-0000-0200-00001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32" name="Picture 2" descr="Description: lg-sig2">
          <a:extLst>
            <a:ext uri="{FF2B5EF4-FFF2-40B4-BE49-F238E27FC236}">
              <a16:creationId xmlns:a16="http://schemas.microsoft.com/office/drawing/2014/main" id="{00000000-0008-0000-0200-00001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33" name="Picture 4" descr="Description: lg-sig2">
          <a:extLst>
            <a:ext uri="{FF2B5EF4-FFF2-40B4-BE49-F238E27FC236}">
              <a16:creationId xmlns:a16="http://schemas.microsoft.com/office/drawing/2014/main" id="{00000000-0008-0000-0200-00001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34" name="Picture 53" descr="Description: lg-sig2">
          <a:extLst>
            <a:ext uri="{FF2B5EF4-FFF2-40B4-BE49-F238E27FC236}">
              <a16:creationId xmlns:a16="http://schemas.microsoft.com/office/drawing/2014/main" id="{00000000-0008-0000-0200-00001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35" name="Picture 54" descr="Description: lg-sig2">
          <a:extLst>
            <a:ext uri="{FF2B5EF4-FFF2-40B4-BE49-F238E27FC236}">
              <a16:creationId xmlns:a16="http://schemas.microsoft.com/office/drawing/2014/main" id="{00000000-0008-0000-0200-00001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36" name="Picture 55" descr="Description: lg-sig2">
          <a:extLst>
            <a:ext uri="{FF2B5EF4-FFF2-40B4-BE49-F238E27FC236}">
              <a16:creationId xmlns:a16="http://schemas.microsoft.com/office/drawing/2014/main" id="{00000000-0008-0000-0200-00001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37" name="Picture 56" descr="Description: lg-sig2">
          <a:extLst>
            <a:ext uri="{FF2B5EF4-FFF2-40B4-BE49-F238E27FC236}">
              <a16:creationId xmlns:a16="http://schemas.microsoft.com/office/drawing/2014/main" id="{00000000-0008-0000-0200-00001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38" name="Picture 57" descr="Description: lg-sig2">
          <a:extLst>
            <a:ext uri="{FF2B5EF4-FFF2-40B4-BE49-F238E27FC236}">
              <a16:creationId xmlns:a16="http://schemas.microsoft.com/office/drawing/2014/main" id="{00000000-0008-0000-0200-00001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39" name="Picture 58" descr="Description: lg-sig2">
          <a:extLst>
            <a:ext uri="{FF2B5EF4-FFF2-40B4-BE49-F238E27FC236}">
              <a16:creationId xmlns:a16="http://schemas.microsoft.com/office/drawing/2014/main" id="{00000000-0008-0000-0200-00001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42" name="Picture 2" descr="Description: lg-sig2">
          <a:extLst>
            <a:ext uri="{FF2B5EF4-FFF2-40B4-BE49-F238E27FC236}">
              <a16:creationId xmlns:a16="http://schemas.microsoft.com/office/drawing/2014/main" id="{00000000-0008-0000-0200-00001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43" name="Picture 4" descr="Description: lg-sig2">
          <a:extLst>
            <a:ext uri="{FF2B5EF4-FFF2-40B4-BE49-F238E27FC236}">
              <a16:creationId xmlns:a16="http://schemas.microsoft.com/office/drawing/2014/main" id="{00000000-0008-0000-0200-00001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44" name="Picture 63" descr="Description: lg-sig2">
          <a:extLst>
            <a:ext uri="{FF2B5EF4-FFF2-40B4-BE49-F238E27FC236}">
              <a16:creationId xmlns:a16="http://schemas.microsoft.com/office/drawing/2014/main" id="{00000000-0008-0000-0200-00002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45" name="Picture 64" descr="Description: lg-sig2">
          <a:extLst>
            <a:ext uri="{FF2B5EF4-FFF2-40B4-BE49-F238E27FC236}">
              <a16:creationId xmlns:a16="http://schemas.microsoft.com/office/drawing/2014/main" id="{00000000-0008-0000-0200-00002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46" name="Picture 65" descr="Description: lg-sig2">
          <a:extLst>
            <a:ext uri="{FF2B5EF4-FFF2-40B4-BE49-F238E27FC236}">
              <a16:creationId xmlns:a16="http://schemas.microsoft.com/office/drawing/2014/main" id="{00000000-0008-0000-0200-00002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47" name="Picture 66" descr="Description: lg-sig2">
          <a:extLst>
            <a:ext uri="{FF2B5EF4-FFF2-40B4-BE49-F238E27FC236}">
              <a16:creationId xmlns:a16="http://schemas.microsoft.com/office/drawing/2014/main" id="{00000000-0008-0000-0200-00002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48" name="Picture 67" descr="Description: lg-sig2">
          <a:extLst>
            <a:ext uri="{FF2B5EF4-FFF2-40B4-BE49-F238E27FC236}">
              <a16:creationId xmlns:a16="http://schemas.microsoft.com/office/drawing/2014/main" id="{00000000-0008-0000-0200-00002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49" name="Picture 68" descr="Description: lg-sig2">
          <a:extLst>
            <a:ext uri="{FF2B5EF4-FFF2-40B4-BE49-F238E27FC236}">
              <a16:creationId xmlns:a16="http://schemas.microsoft.com/office/drawing/2014/main" id="{00000000-0008-0000-0200-00002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52" name="Picture 2" descr="Description: lg-sig2">
          <a:extLst>
            <a:ext uri="{FF2B5EF4-FFF2-40B4-BE49-F238E27FC236}">
              <a16:creationId xmlns:a16="http://schemas.microsoft.com/office/drawing/2014/main" id="{00000000-0008-0000-0200-00002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53" name="Picture 4" descr="Description: lg-sig2">
          <a:extLst>
            <a:ext uri="{FF2B5EF4-FFF2-40B4-BE49-F238E27FC236}">
              <a16:creationId xmlns:a16="http://schemas.microsoft.com/office/drawing/2014/main" id="{00000000-0008-0000-0200-00002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54" name="Picture 73" descr="Description: lg-sig2">
          <a:extLst>
            <a:ext uri="{FF2B5EF4-FFF2-40B4-BE49-F238E27FC236}">
              <a16:creationId xmlns:a16="http://schemas.microsoft.com/office/drawing/2014/main" id="{00000000-0008-0000-0200-00002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55" name="Picture 74" descr="Description: lg-sig2">
          <a:extLst>
            <a:ext uri="{FF2B5EF4-FFF2-40B4-BE49-F238E27FC236}">
              <a16:creationId xmlns:a16="http://schemas.microsoft.com/office/drawing/2014/main" id="{00000000-0008-0000-0200-00002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56" name="Picture 75" descr="Description: lg-sig2">
          <a:extLst>
            <a:ext uri="{FF2B5EF4-FFF2-40B4-BE49-F238E27FC236}">
              <a16:creationId xmlns:a16="http://schemas.microsoft.com/office/drawing/2014/main" id="{00000000-0008-0000-0200-00002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57" name="Picture 76" descr="Description: lg-sig2">
          <a:extLst>
            <a:ext uri="{FF2B5EF4-FFF2-40B4-BE49-F238E27FC236}">
              <a16:creationId xmlns:a16="http://schemas.microsoft.com/office/drawing/2014/main" id="{00000000-0008-0000-0200-00002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58" name="Picture 77" descr="Description: lg-sig2">
          <a:extLst>
            <a:ext uri="{FF2B5EF4-FFF2-40B4-BE49-F238E27FC236}">
              <a16:creationId xmlns:a16="http://schemas.microsoft.com/office/drawing/2014/main" id="{00000000-0008-0000-0200-00002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59" name="Picture 78" descr="Description: lg-sig2">
          <a:extLst>
            <a:ext uri="{FF2B5EF4-FFF2-40B4-BE49-F238E27FC236}">
              <a16:creationId xmlns:a16="http://schemas.microsoft.com/office/drawing/2014/main" id="{00000000-0008-0000-0200-00002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62" name="Picture 2" descr="Description: lg-sig2">
          <a:extLst>
            <a:ext uri="{FF2B5EF4-FFF2-40B4-BE49-F238E27FC236}">
              <a16:creationId xmlns:a16="http://schemas.microsoft.com/office/drawing/2014/main" id="{00000000-0008-0000-0200-00003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63" name="Picture 4" descr="Description: lg-sig2">
          <a:extLst>
            <a:ext uri="{FF2B5EF4-FFF2-40B4-BE49-F238E27FC236}">
              <a16:creationId xmlns:a16="http://schemas.microsoft.com/office/drawing/2014/main" id="{00000000-0008-0000-0200-00003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64" name="Picture 83" descr="Description: lg-sig2">
          <a:extLst>
            <a:ext uri="{FF2B5EF4-FFF2-40B4-BE49-F238E27FC236}">
              <a16:creationId xmlns:a16="http://schemas.microsoft.com/office/drawing/2014/main" id="{00000000-0008-0000-0200-00003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65" name="Picture 84" descr="Description: lg-sig2">
          <a:extLst>
            <a:ext uri="{FF2B5EF4-FFF2-40B4-BE49-F238E27FC236}">
              <a16:creationId xmlns:a16="http://schemas.microsoft.com/office/drawing/2014/main" id="{00000000-0008-0000-0200-00003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66" name="Picture 85" descr="Description: lg-sig2">
          <a:extLst>
            <a:ext uri="{FF2B5EF4-FFF2-40B4-BE49-F238E27FC236}">
              <a16:creationId xmlns:a16="http://schemas.microsoft.com/office/drawing/2014/main" id="{00000000-0008-0000-0200-00003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67" name="Picture 86" descr="Description: lg-sig2">
          <a:extLst>
            <a:ext uri="{FF2B5EF4-FFF2-40B4-BE49-F238E27FC236}">
              <a16:creationId xmlns:a16="http://schemas.microsoft.com/office/drawing/2014/main" id="{00000000-0008-0000-0200-00003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68" name="Picture 87" descr="Description: lg-sig2">
          <a:extLst>
            <a:ext uri="{FF2B5EF4-FFF2-40B4-BE49-F238E27FC236}">
              <a16:creationId xmlns:a16="http://schemas.microsoft.com/office/drawing/2014/main" id="{00000000-0008-0000-0200-00003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69" name="Picture 88" descr="Description: lg-sig2">
          <a:extLst>
            <a:ext uri="{FF2B5EF4-FFF2-40B4-BE49-F238E27FC236}">
              <a16:creationId xmlns:a16="http://schemas.microsoft.com/office/drawing/2014/main" id="{00000000-0008-0000-0200-00003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72" name="Picture 2" descr="Description: lg-sig2">
          <a:extLst>
            <a:ext uri="{FF2B5EF4-FFF2-40B4-BE49-F238E27FC236}">
              <a16:creationId xmlns:a16="http://schemas.microsoft.com/office/drawing/2014/main" id="{00000000-0008-0000-0200-00003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73" name="Picture 4" descr="Description: lg-sig2">
          <a:extLst>
            <a:ext uri="{FF2B5EF4-FFF2-40B4-BE49-F238E27FC236}">
              <a16:creationId xmlns:a16="http://schemas.microsoft.com/office/drawing/2014/main" id="{00000000-0008-0000-0200-00003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74" name="Picture 93" descr="Description: lg-sig2">
          <a:extLst>
            <a:ext uri="{FF2B5EF4-FFF2-40B4-BE49-F238E27FC236}">
              <a16:creationId xmlns:a16="http://schemas.microsoft.com/office/drawing/2014/main" id="{00000000-0008-0000-0200-00003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75" name="Picture 94" descr="Description: lg-sig2">
          <a:extLst>
            <a:ext uri="{FF2B5EF4-FFF2-40B4-BE49-F238E27FC236}">
              <a16:creationId xmlns:a16="http://schemas.microsoft.com/office/drawing/2014/main" id="{00000000-0008-0000-0200-00003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76" name="Picture 95" descr="Description: lg-sig2">
          <a:extLst>
            <a:ext uri="{FF2B5EF4-FFF2-40B4-BE49-F238E27FC236}">
              <a16:creationId xmlns:a16="http://schemas.microsoft.com/office/drawing/2014/main" id="{00000000-0008-0000-0200-00004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77" name="Picture 96" descr="Description: lg-sig2">
          <a:extLst>
            <a:ext uri="{FF2B5EF4-FFF2-40B4-BE49-F238E27FC236}">
              <a16:creationId xmlns:a16="http://schemas.microsoft.com/office/drawing/2014/main" id="{00000000-0008-0000-0200-00004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78" name="Picture 97" descr="Description: lg-sig2">
          <a:extLst>
            <a:ext uri="{FF2B5EF4-FFF2-40B4-BE49-F238E27FC236}">
              <a16:creationId xmlns:a16="http://schemas.microsoft.com/office/drawing/2014/main" id="{00000000-0008-0000-0200-00004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79" name="Picture 98" descr="Description: lg-sig2">
          <a:extLst>
            <a:ext uri="{FF2B5EF4-FFF2-40B4-BE49-F238E27FC236}">
              <a16:creationId xmlns:a16="http://schemas.microsoft.com/office/drawing/2014/main" id="{00000000-0008-0000-0200-00004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82" name="Picture 2" descr="Description: lg-sig2">
          <a:extLst>
            <a:ext uri="{FF2B5EF4-FFF2-40B4-BE49-F238E27FC236}">
              <a16:creationId xmlns:a16="http://schemas.microsoft.com/office/drawing/2014/main" id="{00000000-0008-0000-0200-00004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83" name="Picture 4" descr="Description: lg-sig2">
          <a:extLst>
            <a:ext uri="{FF2B5EF4-FFF2-40B4-BE49-F238E27FC236}">
              <a16:creationId xmlns:a16="http://schemas.microsoft.com/office/drawing/2014/main" id="{00000000-0008-0000-0200-00004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84" name="Picture 103" descr="Description: lg-sig2">
          <a:extLst>
            <a:ext uri="{FF2B5EF4-FFF2-40B4-BE49-F238E27FC236}">
              <a16:creationId xmlns:a16="http://schemas.microsoft.com/office/drawing/2014/main" id="{00000000-0008-0000-0200-00004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85" name="Picture 104" descr="Description: lg-sig2">
          <a:extLst>
            <a:ext uri="{FF2B5EF4-FFF2-40B4-BE49-F238E27FC236}">
              <a16:creationId xmlns:a16="http://schemas.microsoft.com/office/drawing/2014/main" id="{00000000-0008-0000-0200-00004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86" name="Picture 105" descr="Description: lg-sig2">
          <a:extLst>
            <a:ext uri="{FF2B5EF4-FFF2-40B4-BE49-F238E27FC236}">
              <a16:creationId xmlns:a16="http://schemas.microsoft.com/office/drawing/2014/main" id="{00000000-0008-0000-0200-00004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87" name="Picture 106" descr="Description: lg-sig2">
          <a:extLst>
            <a:ext uri="{FF2B5EF4-FFF2-40B4-BE49-F238E27FC236}">
              <a16:creationId xmlns:a16="http://schemas.microsoft.com/office/drawing/2014/main" id="{00000000-0008-0000-0200-00004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88" name="Picture 107" descr="Description: lg-sig2">
          <a:extLst>
            <a:ext uri="{FF2B5EF4-FFF2-40B4-BE49-F238E27FC236}">
              <a16:creationId xmlns:a16="http://schemas.microsoft.com/office/drawing/2014/main" id="{00000000-0008-0000-0200-00004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89" name="Picture 108" descr="Description: lg-sig2">
          <a:extLst>
            <a:ext uri="{FF2B5EF4-FFF2-40B4-BE49-F238E27FC236}">
              <a16:creationId xmlns:a16="http://schemas.microsoft.com/office/drawing/2014/main" id="{00000000-0008-0000-0200-00004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92" name="Picture 2" descr="Description: lg-sig2">
          <a:extLst>
            <a:ext uri="{FF2B5EF4-FFF2-40B4-BE49-F238E27FC236}">
              <a16:creationId xmlns:a16="http://schemas.microsoft.com/office/drawing/2014/main" id="{00000000-0008-0000-0200-00005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93" name="Picture 4" descr="Description: lg-sig2">
          <a:extLst>
            <a:ext uri="{FF2B5EF4-FFF2-40B4-BE49-F238E27FC236}">
              <a16:creationId xmlns:a16="http://schemas.microsoft.com/office/drawing/2014/main" id="{00000000-0008-0000-0200-00005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94" name="Picture 113" descr="Description: lg-sig2">
          <a:extLst>
            <a:ext uri="{FF2B5EF4-FFF2-40B4-BE49-F238E27FC236}">
              <a16:creationId xmlns:a16="http://schemas.microsoft.com/office/drawing/2014/main" id="{00000000-0008-0000-0200-00005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95" name="Picture 114" descr="Description: lg-sig2">
          <a:extLst>
            <a:ext uri="{FF2B5EF4-FFF2-40B4-BE49-F238E27FC236}">
              <a16:creationId xmlns:a16="http://schemas.microsoft.com/office/drawing/2014/main" id="{00000000-0008-0000-0200-00005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96" name="Picture 115" descr="Description: lg-sig2">
          <a:extLst>
            <a:ext uri="{FF2B5EF4-FFF2-40B4-BE49-F238E27FC236}">
              <a16:creationId xmlns:a16="http://schemas.microsoft.com/office/drawing/2014/main" id="{00000000-0008-0000-0200-00005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97" name="Picture 116" descr="Description: lg-sig2">
          <a:extLst>
            <a:ext uri="{FF2B5EF4-FFF2-40B4-BE49-F238E27FC236}">
              <a16:creationId xmlns:a16="http://schemas.microsoft.com/office/drawing/2014/main" id="{00000000-0008-0000-0200-00005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98" name="Picture 117" descr="Description: lg-sig2">
          <a:extLst>
            <a:ext uri="{FF2B5EF4-FFF2-40B4-BE49-F238E27FC236}">
              <a16:creationId xmlns:a16="http://schemas.microsoft.com/office/drawing/2014/main" id="{00000000-0008-0000-0200-00005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99" name="Picture 118" descr="Description: lg-sig2">
          <a:extLst>
            <a:ext uri="{FF2B5EF4-FFF2-40B4-BE49-F238E27FC236}">
              <a16:creationId xmlns:a16="http://schemas.microsoft.com/office/drawing/2014/main" id="{00000000-0008-0000-0200-00005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02" name="Picture 2" descr="Description: lg-sig2">
          <a:extLst>
            <a:ext uri="{FF2B5EF4-FFF2-40B4-BE49-F238E27FC236}">
              <a16:creationId xmlns:a16="http://schemas.microsoft.com/office/drawing/2014/main" id="{00000000-0008-0000-0200-00005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03" name="Picture 4" descr="Description: lg-sig2">
          <a:extLst>
            <a:ext uri="{FF2B5EF4-FFF2-40B4-BE49-F238E27FC236}">
              <a16:creationId xmlns:a16="http://schemas.microsoft.com/office/drawing/2014/main" id="{00000000-0008-0000-0200-00005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04" name="Picture 123" descr="Description: lg-sig2">
          <a:extLst>
            <a:ext uri="{FF2B5EF4-FFF2-40B4-BE49-F238E27FC236}">
              <a16:creationId xmlns:a16="http://schemas.microsoft.com/office/drawing/2014/main" id="{00000000-0008-0000-0200-00005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05" name="Picture 124" descr="Description: lg-sig2">
          <a:extLst>
            <a:ext uri="{FF2B5EF4-FFF2-40B4-BE49-F238E27FC236}">
              <a16:creationId xmlns:a16="http://schemas.microsoft.com/office/drawing/2014/main" id="{00000000-0008-0000-0200-00005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06" name="Picture 125" descr="Description: lg-sig2">
          <a:extLst>
            <a:ext uri="{FF2B5EF4-FFF2-40B4-BE49-F238E27FC236}">
              <a16:creationId xmlns:a16="http://schemas.microsoft.com/office/drawing/2014/main" id="{00000000-0008-0000-0200-00005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07" name="Picture 126" descr="Description: lg-sig2">
          <a:extLst>
            <a:ext uri="{FF2B5EF4-FFF2-40B4-BE49-F238E27FC236}">
              <a16:creationId xmlns:a16="http://schemas.microsoft.com/office/drawing/2014/main" id="{00000000-0008-0000-0200-00005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08" name="Picture 127" descr="Description: lg-sig2">
          <a:extLst>
            <a:ext uri="{FF2B5EF4-FFF2-40B4-BE49-F238E27FC236}">
              <a16:creationId xmlns:a16="http://schemas.microsoft.com/office/drawing/2014/main" id="{00000000-0008-0000-0200-00006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09" name="Picture 128" descr="Description: lg-sig2">
          <a:extLst>
            <a:ext uri="{FF2B5EF4-FFF2-40B4-BE49-F238E27FC236}">
              <a16:creationId xmlns:a16="http://schemas.microsoft.com/office/drawing/2014/main" id="{00000000-0008-0000-0200-00006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12" name="Picture 2" descr="Description: lg-sig2">
          <a:extLst>
            <a:ext uri="{FF2B5EF4-FFF2-40B4-BE49-F238E27FC236}">
              <a16:creationId xmlns:a16="http://schemas.microsoft.com/office/drawing/2014/main" id="{00000000-0008-0000-0200-00006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13" name="Picture 4" descr="Description: lg-sig2">
          <a:extLst>
            <a:ext uri="{FF2B5EF4-FFF2-40B4-BE49-F238E27FC236}">
              <a16:creationId xmlns:a16="http://schemas.microsoft.com/office/drawing/2014/main" id="{00000000-0008-0000-0200-00006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14" name="Picture 133" descr="Description: lg-sig2">
          <a:extLst>
            <a:ext uri="{FF2B5EF4-FFF2-40B4-BE49-F238E27FC236}">
              <a16:creationId xmlns:a16="http://schemas.microsoft.com/office/drawing/2014/main" id="{00000000-0008-0000-0200-00006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15" name="Picture 134" descr="Description: lg-sig2">
          <a:extLst>
            <a:ext uri="{FF2B5EF4-FFF2-40B4-BE49-F238E27FC236}">
              <a16:creationId xmlns:a16="http://schemas.microsoft.com/office/drawing/2014/main" id="{00000000-0008-0000-0200-00006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16" name="Picture 135" descr="Description: lg-sig2">
          <a:extLst>
            <a:ext uri="{FF2B5EF4-FFF2-40B4-BE49-F238E27FC236}">
              <a16:creationId xmlns:a16="http://schemas.microsoft.com/office/drawing/2014/main" id="{00000000-0008-0000-0200-00006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17" name="Picture 136" descr="Description: lg-sig2">
          <a:extLst>
            <a:ext uri="{FF2B5EF4-FFF2-40B4-BE49-F238E27FC236}">
              <a16:creationId xmlns:a16="http://schemas.microsoft.com/office/drawing/2014/main" id="{00000000-0008-0000-0200-00006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18" name="Picture 137" descr="Description: lg-sig2">
          <a:extLst>
            <a:ext uri="{FF2B5EF4-FFF2-40B4-BE49-F238E27FC236}">
              <a16:creationId xmlns:a16="http://schemas.microsoft.com/office/drawing/2014/main" id="{00000000-0008-0000-0200-00006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19" name="Picture 138" descr="Description: lg-sig2">
          <a:extLst>
            <a:ext uri="{FF2B5EF4-FFF2-40B4-BE49-F238E27FC236}">
              <a16:creationId xmlns:a16="http://schemas.microsoft.com/office/drawing/2014/main" id="{00000000-0008-0000-0200-00006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22" name="Picture 2" descr="Description: lg-sig2">
          <a:extLst>
            <a:ext uri="{FF2B5EF4-FFF2-40B4-BE49-F238E27FC236}">
              <a16:creationId xmlns:a16="http://schemas.microsoft.com/office/drawing/2014/main" id="{00000000-0008-0000-0200-00006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23" name="Picture 4" descr="Description: lg-sig2">
          <a:extLst>
            <a:ext uri="{FF2B5EF4-FFF2-40B4-BE49-F238E27FC236}">
              <a16:creationId xmlns:a16="http://schemas.microsoft.com/office/drawing/2014/main" id="{00000000-0008-0000-0200-00006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24" name="Picture 143" descr="Description: lg-sig2">
          <a:extLst>
            <a:ext uri="{FF2B5EF4-FFF2-40B4-BE49-F238E27FC236}">
              <a16:creationId xmlns:a16="http://schemas.microsoft.com/office/drawing/2014/main" id="{00000000-0008-0000-0200-00007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25" name="Picture 144" descr="Description: lg-sig2">
          <a:extLst>
            <a:ext uri="{FF2B5EF4-FFF2-40B4-BE49-F238E27FC236}">
              <a16:creationId xmlns:a16="http://schemas.microsoft.com/office/drawing/2014/main" id="{00000000-0008-0000-0200-00007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26" name="Picture 145" descr="Description: lg-sig2">
          <a:extLst>
            <a:ext uri="{FF2B5EF4-FFF2-40B4-BE49-F238E27FC236}">
              <a16:creationId xmlns:a16="http://schemas.microsoft.com/office/drawing/2014/main" id="{00000000-0008-0000-0200-00007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27" name="Picture 146" descr="Description: lg-sig2">
          <a:extLst>
            <a:ext uri="{FF2B5EF4-FFF2-40B4-BE49-F238E27FC236}">
              <a16:creationId xmlns:a16="http://schemas.microsoft.com/office/drawing/2014/main" id="{00000000-0008-0000-0200-00007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28" name="Picture 147" descr="Description: lg-sig2">
          <a:extLst>
            <a:ext uri="{FF2B5EF4-FFF2-40B4-BE49-F238E27FC236}">
              <a16:creationId xmlns:a16="http://schemas.microsoft.com/office/drawing/2014/main" id="{00000000-0008-0000-0200-00007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29" name="Picture 148" descr="Description: lg-sig2">
          <a:extLst>
            <a:ext uri="{FF2B5EF4-FFF2-40B4-BE49-F238E27FC236}">
              <a16:creationId xmlns:a16="http://schemas.microsoft.com/office/drawing/2014/main" id="{00000000-0008-0000-0200-00007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32" name="Picture 2" descr="Description: lg-sig2">
          <a:extLst>
            <a:ext uri="{FF2B5EF4-FFF2-40B4-BE49-F238E27FC236}">
              <a16:creationId xmlns:a16="http://schemas.microsoft.com/office/drawing/2014/main" id="{00000000-0008-0000-0200-00007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33" name="Picture 4" descr="Description: lg-sig2">
          <a:extLst>
            <a:ext uri="{FF2B5EF4-FFF2-40B4-BE49-F238E27FC236}">
              <a16:creationId xmlns:a16="http://schemas.microsoft.com/office/drawing/2014/main" id="{00000000-0008-0000-0200-00007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34" name="Picture 153" descr="Description: lg-sig2">
          <a:extLst>
            <a:ext uri="{FF2B5EF4-FFF2-40B4-BE49-F238E27FC236}">
              <a16:creationId xmlns:a16="http://schemas.microsoft.com/office/drawing/2014/main" id="{00000000-0008-0000-0200-00007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35" name="Picture 154" descr="Description: lg-sig2">
          <a:extLst>
            <a:ext uri="{FF2B5EF4-FFF2-40B4-BE49-F238E27FC236}">
              <a16:creationId xmlns:a16="http://schemas.microsoft.com/office/drawing/2014/main" id="{00000000-0008-0000-0200-00007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36" name="Picture 155" descr="Description: lg-sig2">
          <a:extLst>
            <a:ext uri="{FF2B5EF4-FFF2-40B4-BE49-F238E27FC236}">
              <a16:creationId xmlns:a16="http://schemas.microsoft.com/office/drawing/2014/main" id="{00000000-0008-0000-0200-00007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37" name="Picture 156" descr="Description: lg-sig2">
          <a:extLst>
            <a:ext uri="{FF2B5EF4-FFF2-40B4-BE49-F238E27FC236}">
              <a16:creationId xmlns:a16="http://schemas.microsoft.com/office/drawing/2014/main" id="{00000000-0008-0000-0200-00007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38" name="Picture 157" descr="Description: lg-sig2">
          <a:extLst>
            <a:ext uri="{FF2B5EF4-FFF2-40B4-BE49-F238E27FC236}">
              <a16:creationId xmlns:a16="http://schemas.microsoft.com/office/drawing/2014/main" id="{00000000-0008-0000-0200-00007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39" name="Picture 158" descr="Description: lg-sig2">
          <a:extLst>
            <a:ext uri="{FF2B5EF4-FFF2-40B4-BE49-F238E27FC236}">
              <a16:creationId xmlns:a16="http://schemas.microsoft.com/office/drawing/2014/main" id="{00000000-0008-0000-0200-00007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42" name="Picture 2" descr="Description: lg-sig2">
          <a:extLst>
            <a:ext uri="{FF2B5EF4-FFF2-40B4-BE49-F238E27FC236}">
              <a16:creationId xmlns:a16="http://schemas.microsoft.com/office/drawing/2014/main" id="{00000000-0008-0000-0200-00008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43" name="Picture 4" descr="Description: lg-sig2">
          <a:extLst>
            <a:ext uri="{FF2B5EF4-FFF2-40B4-BE49-F238E27FC236}">
              <a16:creationId xmlns:a16="http://schemas.microsoft.com/office/drawing/2014/main" id="{00000000-0008-0000-0200-00008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44" name="Picture 163" descr="Description: lg-sig2">
          <a:extLst>
            <a:ext uri="{FF2B5EF4-FFF2-40B4-BE49-F238E27FC236}">
              <a16:creationId xmlns:a16="http://schemas.microsoft.com/office/drawing/2014/main" id="{00000000-0008-0000-0200-00008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45" name="Picture 164" descr="Description: lg-sig2">
          <a:extLst>
            <a:ext uri="{FF2B5EF4-FFF2-40B4-BE49-F238E27FC236}">
              <a16:creationId xmlns:a16="http://schemas.microsoft.com/office/drawing/2014/main" id="{00000000-0008-0000-0200-00008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46" name="Picture 165" descr="Description: lg-sig2">
          <a:extLst>
            <a:ext uri="{FF2B5EF4-FFF2-40B4-BE49-F238E27FC236}">
              <a16:creationId xmlns:a16="http://schemas.microsoft.com/office/drawing/2014/main" id="{00000000-0008-0000-0200-00008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47" name="Picture 166" descr="Description: lg-sig2">
          <a:extLst>
            <a:ext uri="{FF2B5EF4-FFF2-40B4-BE49-F238E27FC236}">
              <a16:creationId xmlns:a16="http://schemas.microsoft.com/office/drawing/2014/main" id="{00000000-0008-0000-0200-00008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48" name="Picture 167" descr="Description: lg-sig2">
          <a:extLst>
            <a:ext uri="{FF2B5EF4-FFF2-40B4-BE49-F238E27FC236}">
              <a16:creationId xmlns:a16="http://schemas.microsoft.com/office/drawing/2014/main" id="{00000000-0008-0000-0200-00008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49" name="Picture 168" descr="Description: lg-sig2">
          <a:extLst>
            <a:ext uri="{FF2B5EF4-FFF2-40B4-BE49-F238E27FC236}">
              <a16:creationId xmlns:a16="http://schemas.microsoft.com/office/drawing/2014/main" id="{00000000-0008-0000-0200-00008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52" name="Picture 2" descr="Description: lg-sig2">
          <a:extLst>
            <a:ext uri="{FF2B5EF4-FFF2-40B4-BE49-F238E27FC236}">
              <a16:creationId xmlns:a16="http://schemas.microsoft.com/office/drawing/2014/main" id="{00000000-0008-0000-0200-00008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53" name="Picture 4" descr="Description: lg-sig2">
          <a:extLst>
            <a:ext uri="{FF2B5EF4-FFF2-40B4-BE49-F238E27FC236}">
              <a16:creationId xmlns:a16="http://schemas.microsoft.com/office/drawing/2014/main" id="{00000000-0008-0000-0200-00008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54" name="Picture 173" descr="Description: lg-sig2">
          <a:extLst>
            <a:ext uri="{FF2B5EF4-FFF2-40B4-BE49-F238E27FC236}">
              <a16:creationId xmlns:a16="http://schemas.microsoft.com/office/drawing/2014/main" id="{00000000-0008-0000-0200-00008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55" name="Picture 174" descr="Description: lg-sig2">
          <a:extLst>
            <a:ext uri="{FF2B5EF4-FFF2-40B4-BE49-F238E27FC236}">
              <a16:creationId xmlns:a16="http://schemas.microsoft.com/office/drawing/2014/main" id="{00000000-0008-0000-0200-00008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56" name="Picture 175" descr="Description: lg-sig2">
          <a:extLst>
            <a:ext uri="{FF2B5EF4-FFF2-40B4-BE49-F238E27FC236}">
              <a16:creationId xmlns:a16="http://schemas.microsoft.com/office/drawing/2014/main" id="{00000000-0008-0000-0200-00009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57" name="Picture 176" descr="Description: lg-sig2">
          <a:extLst>
            <a:ext uri="{FF2B5EF4-FFF2-40B4-BE49-F238E27FC236}">
              <a16:creationId xmlns:a16="http://schemas.microsoft.com/office/drawing/2014/main" id="{00000000-0008-0000-0200-00009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58" name="Picture 177" descr="Description: lg-sig2">
          <a:extLst>
            <a:ext uri="{FF2B5EF4-FFF2-40B4-BE49-F238E27FC236}">
              <a16:creationId xmlns:a16="http://schemas.microsoft.com/office/drawing/2014/main" id="{00000000-0008-0000-0200-00009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59" name="Picture 178" descr="Description: lg-sig2">
          <a:extLst>
            <a:ext uri="{FF2B5EF4-FFF2-40B4-BE49-F238E27FC236}">
              <a16:creationId xmlns:a16="http://schemas.microsoft.com/office/drawing/2014/main" id="{00000000-0008-0000-0200-00009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62" name="Picture 2" descr="Description: lg-sig2">
          <a:extLst>
            <a:ext uri="{FF2B5EF4-FFF2-40B4-BE49-F238E27FC236}">
              <a16:creationId xmlns:a16="http://schemas.microsoft.com/office/drawing/2014/main" id="{00000000-0008-0000-0200-00009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63" name="Picture 4" descr="Description: lg-sig2">
          <a:extLst>
            <a:ext uri="{FF2B5EF4-FFF2-40B4-BE49-F238E27FC236}">
              <a16:creationId xmlns:a16="http://schemas.microsoft.com/office/drawing/2014/main" id="{00000000-0008-0000-0200-00009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64" name="Picture 183" descr="Description: lg-sig2">
          <a:extLst>
            <a:ext uri="{FF2B5EF4-FFF2-40B4-BE49-F238E27FC236}">
              <a16:creationId xmlns:a16="http://schemas.microsoft.com/office/drawing/2014/main" id="{00000000-0008-0000-0200-00009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65" name="Picture 184" descr="Description: lg-sig2">
          <a:extLst>
            <a:ext uri="{FF2B5EF4-FFF2-40B4-BE49-F238E27FC236}">
              <a16:creationId xmlns:a16="http://schemas.microsoft.com/office/drawing/2014/main" id="{00000000-0008-0000-0200-00009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66" name="Picture 185" descr="Description: lg-sig2">
          <a:extLst>
            <a:ext uri="{FF2B5EF4-FFF2-40B4-BE49-F238E27FC236}">
              <a16:creationId xmlns:a16="http://schemas.microsoft.com/office/drawing/2014/main" id="{00000000-0008-0000-0200-00009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67" name="Picture 186" descr="Description: lg-sig2">
          <a:extLst>
            <a:ext uri="{FF2B5EF4-FFF2-40B4-BE49-F238E27FC236}">
              <a16:creationId xmlns:a16="http://schemas.microsoft.com/office/drawing/2014/main" id="{00000000-0008-0000-0200-00009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68" name="Picture 187" descr="Description: lg-sig2">
          <a:extLst>
            <a:ext uri="{FF2B5EF4-FFF2-40B4-BE49-F238E27FC236}">
              <a16:creationId xmlns:a16="http://schemas.microsoft.com/office/drawing/2014/main" id="{00000000-0008-0000-0200-00009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69" name="Picture 188" descr="Description: lg-sig2">
          <a:extLst>
            <a:ext uri="{FF2B5EF4-FFF2-40B4-BE49-F238E27FC236}">
              <a16:creationId xmlns:a16="http://schemas.microsoft.com/office/drawing/2014/main" id="{00000000-0008-0000-0200-00009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72" name="Picture 2" descr="Description: lg-sig2">
          <a:extLst>
            <a:ext uri="{FF2B5EF4-FFF2-40B4-BE49-F238E27FC236}">
              <a16:creationId xmlns:a16="http://schemas.microsoft.com/office/drawing/2014/main" id="{00000000-0008-0000-0200-0000A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73" name="Picture 4" descr="Description: lg-sig2">
          <a:extLst>
            <a:ext uri="{FF2B5EF4-FFF2-40B4-BE49-F238E27FC236}">
              <a16:creationId xmlns:a16="http://schemas.microsoft.com/office/drawing/2014/main" id="{00000000-0008-0000-0200-0000A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74" name="Picture 193" descr="Description: lg-sig2">
          <a:extLst>
            <a:ext uri="{FF2B5EF4-FFF2-40B4-BE49-F238E27FC236}">
              <a16:creationId xmlns:a16="http://schemas.microsoft.com/office/drawing/2014/main" id="{00000000-0008-0000-0200-0000A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75" name="Picture 194" descr="Description: lg-sig2">
          <a:extLst>
            <a:ext uri="{FF2B5EF4-FFF2-40B4-BE49-F238E27FC236}">
              <a16:creationId xmlns:a16="http://schemas.microsoft.com/office/drawing/2014/main" id="{00000000-0008-0000-0200-0000A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76" name="Picture 195" descr="Description: lg-sig2">
          <a:extLst>
            <a:ext uri="{FF2B5EF4-FFF2-40B4-BE49-F238E27FC236}">
              <a16:creationId xmlns:a16="http://schemas.microsoft.com/office/drawing/2014/main" id="{00000000-0008-0000-0200-0000A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77" name="Picture 196" descr="Description: lg-sig2">
          <a:extLst>
            <a:ext uri="{FF2B5EF4-FFF2-40B4-BE49-F238E27FC236}">
              <a16:creationId xmlns:a16="http://schemas.microsoft.com/office/drawing/2014/main" id="{00000000-0008-0000-0200-0000A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78" name="Picture 197" descr="Description: lg-sig2">
          <a:extLst>
            <a:ext uri="{FF2B5EF4-FFF2-40B4-BE49-F238E27FC236}">
              <a16:creationId xmlns:a16="http://schemas.microsoft.com/office/drawing/2014/main" id="{00000000-0008-0000-0200-0000A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79" name="Picture 198" descr="Description: lg-sig2">
          <a:extLst>
            <a:ext uri="{FF2B5EF4-FFF2-40B4-BE49-F238E27FC236}">
              <a16:creationId xmlns:a16="http://schemas.microsoft.com/office/drawing/2014/main" id="{00000000-0008-0000-0200-0000A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82" name="Picture 2" descr="Description: lg-sig2">
          <a:extLst>
            <a:ext uri="{FF2B5EF4-FFF2-40B4-BE49-F238E27FC236}">
              <a16:creationId xmlns:a16="http://schemas.microsoft.com/office/drawing/2014/main" id="{00000000-0008-0000-0200-0000A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83" name="Picture 4" descr="Description: lg-sig2">
          <a:extLst>
            <a:ext uri="{FF2B5EF4-FFF2-40B4-BE49-F238E27FC236}">
              <a16:creationId xmlns:a16="http://schemas.microsoft.com/office/drawing/2014/main" id="{00000000-0008-0000-0200-0000A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84" name="Picture 203" descr="Description: lg-sig2">
          <a:extLst>
            <a:ext uri="{FF2B5EF4-FFF2-40B4-BE49-F238E27FC236}">
              <a16:creationId xmlns:a16="http://schemas.microsoft.com/office/drawing/2014/main" id="{00000000-0008-0000-0200-0000A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85" name="Picture 204" descr="Description: lg-sig2">
          <a:extLst>
            <a:ext uri="{FF2B5EF4-FFF2-40B4-BE49-F238E27FC236}">
              <a16:creationId xmlns:a16="http://schemas.microsoft.com/office/drawing/2014/main" id="{00000000-0008-0000-0200-0000A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86" name="Picture 205" descr="Description: lg-sig2">
          <a:extLst>
            <a:ext uri="{FF2B5EF4-FFF2-40B4-BE49-F238E27FC236}">
              <a16:creationId xmlns:a16="http://schemas.microsoft.com/office/drawing/2014/main" id="{00000000-0008-0000-0200-0000A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87" name="Picture 206" descr="Description: lg-sig2">
          <a:extLst>
            <a:ext uri="{FF2B5EF4-FFF2-40B4-BE49-F238E27FC236}">
              <a16:creationId xmlns:a16="http://schemas.microsoft.com/office/drawing/2014/main" id="{00000000-0008-0000-0200-0000A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88" name="Picture 207" descr="Description: lg-sig2">
          <a:extLst>
            <a:ext uri="{FF2B5EF4-FFF2-40B4-BE49-F238E27FC236}">
              <a16:creationId xmlns:a16="http://schemas.microsoft.com/office/drawing/2014/main" id="{00000000-0008-0000-0200-0000B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89" name="Picture 208" descr="Description: lg-sig2">
          <a:extLst>
            <a:ext uri="{FF2B5EF4-FFF2-40B4-BE49-F238E27FC236}">
              <a16:creationId xmlns:a16="http://schemas.microsoft.com/office/drawing/2014/main" id="{00000000-0008-0000-0200-0000B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92" name="Picture 2" descr="Description: lg-sig2">
          <a:extLst>
            <a:ext uri="{FF2B5EF4-FFF2-40B4-BE49-F238E27FC236}">
              <a16:creationId xmlns:a16="http://schemas.microsoft.com/office/drawing/2014/main" id="{00000000-0008-0000-0200-0000B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93" name="Picture 4" descr="Description: lg-sig2">
          <a:extLst>
            <a:ext uri="{FF2B5EF4-FFF2-40B4-BE49-F238E27FC236}">
              <a16:creationId xmlns:a16="http://schemas.microsoft.com/office/drawing/2014/main" id="{00000000-0008-0000-0200-0000B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94" name="Picture 213" descr="Description: lg-sig2">
          <a:extLst>
            <a:ext uri="{FF2B5EF4-FFF2-40B4-BE49-F238E27FC236}">
              <a16:creationId xmlns:a16="http://schemas.microsoft.com/office/drawing/2014/main" id="{00000000-0008-0000-0200-0000B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95" name="Picture 214" descr="Description: lg-sig2">
          <a:extLst>
            <a:ext uri="{FF2B5EF4-FFF2-40B4-BE49-F238E27FC236}">
              <a16:creationId xmlns:a16="http://schemas.microsoft.com/office/drawing/2014/main" id="{00000000-0008-0000-0200-0000B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96" name="Picture 215" descr="Description: lg-sig2">
          <a:extLst>
            <a:ext uri="{FF2B5EF4-FFF2-40B4-BE49-F238E27FC236}">
              <a16:creationId xmlns:a16="http://schemas.microsoft.com/office/drawing/2014/main" id="{00000000-0008-0000-0200-0000B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97" name="Picture 216" descr="Description: lg-sig2">
          <a:extLst>
            <a:ext uri="{FF2B5EF4-FFF2-40B4-BE49-F238E27FC236}">
              <a16:creationId xmlns:a16="http://schemas.microsoft.com/office/drawing/2014/main" id="{00000000-0008-0000-0200-0000B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98" name="Picture 217" descr="Description: lg-sig2">
          <a:extLst>
            <a:ext uri="{FF2B5EF4-FFF2-40B4-BE49-F238E27FC236}">
              <a16:creationId xmlns:a16="http://schemas.microsoft.com/office/drawing/2014/main" id="{00000000-0008-0000-0200-0000B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99" name="Picture 218" descr="Description: lg-sig2">
          <a:extLst>
            <a:ext uri="{FF2B5EF4-FFF2-40B4-BE49-F238E27FC236}">
              <a16:creationId xmlns:a16="http://schemas.microsoft.com/office/drawing/2014/main" id="{00000000-0008-0000-0200-0000B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02" name="Picture 2" descr="Description: lg-sig2">
          <a:extLst>
            <a:ext uri="{FF2B5EF4-FFF2-40B4-BE49-F238E27FC236}">
              <a16:creationId xmlns:a16="http://schemas.microsoft.com/office/drawing/2014/main" id="{00000000-0008-0000-0200-0000B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03" name="Picture 4" descr="Description: lg-sig2">
          <a:extLst>
            <a:ext uri="{FF2B5EF4-FFF2-40B4-BE49-F238E27FC236}">
              <a16:creationId xmlns:a16="http://schemas.microsoft.com/office/drawing/2014/main" id="{00000000-0008-0000-0200-0000B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04" name="Picture 223" descr="Description: lg-sig2">
          <a:extLst>
            <a:ext uri="{FF2B5EF4-FFF2-40B4-BE49-F238E27FC236}">
              <a16:creationId xmlns:a16="http://schemas.microsoft.com/office/drawing/2014/main" id="{00000000-0008-0000-0200-0000C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05" name="Picture 224" descr="Description: lg-sig2">
          <a:extLst>
            <a:ext uri="{FF2B5EF4-FFF2-40B4-BE49-F238E27FC236}">
              <a16:creationId xmlns:a16="http://schemas.microsoft.com/office/drawing/2014/main" id="{00000000-0008-0000-0200-0000C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06" name="Picture 225" descr="Description: lg-sig2">
          <a:extLst>
            <a:ext uri="{FF2B5EF4-FFF2-40B4-BE49-F238E27FC236}">
              <a16:creationId xmlns:a16="http://schemas.microsoft.com/office/drawing/2014/main" id="{00000000-0008-0000-0200-0000C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07" name="Picture 226" descr="Description: lg-sig2">
          <a:extLst>
            <a:ext uri="{FF2B5EF4-FFF2-40B4-BE49-F238E27FC236}">
              <a16:creationId xmlns:a16="http://schemas.microsoft.com/office/drawing/2014/main" id="{00000000-0008-0000-0200-0000C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08" name="Picture 227" descr="Description: lg-sig2">
          <a:extLst>
            <a:ext uri="{FF2B5EF4-FFF2-40B4-BE49-F238E27FC236}">
              <a16:creationId xmlns:a16="http://schemas.microsoft.com/office/drawing/2014/main" id="{00000000-0008-0000-0200-0000C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09" name="Picture 228" descr="Description: lg-sig2">
          <a:extLst>
            <a:ext uri="{FF2B5EF4-FFF2-40B4-BE49-F238E27FC236}">
              <a16:creationId xmlns:a16="http://schemas.microsoft.com/office/drawing/2014/main" id="{00000000-0008-0000-0200-0000C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12" name="Picture 2" descr="Description: lg-sig2">
          <a:extLst>
            <a:ext uri="{FF2B5EF4-FFF2-40B4-BE49-F238E27FC236}">
              <a16:creationId xmlns:a16="http://schemas.microsoft.com/office/drawing/2014/main" id="{00000000-0008-0000-0200-0000C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13" name="Picture 4" descr="Description: lg-sig2">
          <a:extLst>
            <a:ext uri="{FF2B5EF4-FFF2-40B4-BE49-F238E27FC236}">
              <a16:creationId xmlns:a16="http://schemas.microsoft.com/office/drawing/2014/main" id="{00000000-0008-0000-0200-0000C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14" name="Picture 233" descr="Description: lg-sig2">
          <a:extLst>
            <a:ext uri="{FF2B5EF4-FFF2-40B4-BE49-F238E27FC236}">
              <a16:creationId xmlns:a16="http://schemas.microsoft.com/office/drawing/2014/main" id="{00000000-0008-0000-0200-0000C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15" name="Picture 234" descr="Description: lg-sig2">
          <a:extLst>
            <a:ext uri="{FF2B5EF4-FFF2-40B4-BE49-F238E27FC236}">
              <a16:creationId xmlns:a16="http://schemas.microsoft.com/office/drawing/2014/main" id="{00000000-0008-0000-0200-0000C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16" name="Picture 235" descr="Description: lg-sig2">
          <a:extLst>
            <a:ext uri="{FF2B5EF4-FFF2-40B4-BE49-F238E27FC236}">
              <a16:creationId xmlns:a16="http://schemas.microsoft.com/office/drawing/2014/main" id="{00000000-0008-0000-0200-0000C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17" name="Picture 236" descr="Description: lg-sig2">
          <a:extLst>
            <a:ext uri="{FF2B5EF4-FFF2-40B4-BE49-F238E27FC236}">
              <a16:creationId xmlns:a16="http://schemas.microsoft.com/office/drawing/2014/main" id="{00000000-0008-0000-0200-0000C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18" name="Picture 237" descr="Description: lg-sig2">
          <a:extLst>
            <a:ext uri="{FF2B5EF4-FFF2-40B4-BE49-F238E27FC236}">
              <a16:creationId xmlns:a16="http://schemas.microsoft.com/office/drawing/2014/main" id="{00000000-0008-0000-0200-0000C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19" name="Picture 238" descr="Description: lg-sig2">
          <a:extLst>
            <a:ext uri="{FF2B5EF4-FFF2-40B4-BE49-F238E27FC236}">
              <a16:creationId xmlns:a16="http://schemas.microsoft.com/office/drawing/2014/main" id="{00000000-0008-0000-0200-0000C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22" name="Picture 2" descr="Description: lg-sig2">
          <a:extLst>
            <a:ext uri="{FF2B5EF4-FFF2-40B4-BE49-F238E27FC236}">
              <a16:creationId xmlns:a16="http://schemas.microsoft.com/office/drawing/2014/main" id="{00000000-0008-0000-0200-0000D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23" name="Picture 4" descr="Description: lg-sig2">
          <a:extLst>
            <a:ext uri="{FF2B5EF4-FFF2-40B4-BE49-F238E27FC236}">
              <a16:creationId xmlns:a16="http://schemas.microsoft.com/office/drawing/2014/main" id="{00000000-0008-0000-0200-0000D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24" name="Picture 243" descr="Description: lg-sig2">
          <a:extLst>
            <a:ext uri="{FF2B5EF4-FFF2-40B4-BE49-F238E27FC236}">
              <a16:creationId xmlns:a16="http://schemas.microsoft.com/office/drawing/2014/main" id="{00000000-0008-0000-0200-0000D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25" name="Picture 244" descr="Description: lg-sig2">
          <a:extLst>
            <a:ext uri="{FF2B5EF4-FFF2-40B4-BE49-F238E27FC236}">
              <a16:creationId xmlns:a16="http://schemas.microsoft.com/office/drawing/2014/main" id="{00000000-0008-0000-0200-0000D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26" name="Picture 245" descr="Description: lg-sig2">
          <a:extLst>
            <a:ext uri="{FF2B5EF4-FFF2-40B4-BE49-F238E27FC236}">
              <a16:creationId xmlns:a16="http://schemas.microsoft.com/office/drawing/2014/main" id="{00000000-0008-0000-0200-0000D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27" name="Picture 246" descr="Description: lg-sig2">
          <a:extLst>
            <a:ext uri="{FF2B5EF4-FFF2-40B4-BE49-F238E27FC236}">
              <a16:creationId xmlns:a16="http://schemas.microsoft.com/office/drawing/2014/main" id="{00000000-0008-0000-0200-0000D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28" name="Picture 247" descr="Description: lg-sig2">
          <a:extLst>
            <a:ext uri="{FF2B5EF4-FFF2-40B4-BE49-F238E27FC236}">
              <a16:creationId xmlns:a16="http://schemas.microsoft.com/office/drawing/2014/main" id="{00000000-0008-0000-0200-0000D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29" name="Picture 248" descr="Description: lg-sig2">
          <a:extLst>
            <a:ext uri="{FF2B5EF4-FFF2-40B4-BE49-F238E27FC236}">
              <a16:creationId xmlns:a16="http://schemas.microsoft.com/office/drawing/2014/main" id="{00000000-0008-0000-0200-0000D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32" name="Picture 2" descr="Description: lg-sig2">
          <a:extLst>
            <a:ext uri="{FF2B5EF4-FFF2-40B4-BE49-F238E27FC236}">
              <a16:creationId xmlns:a16="http://schemas.microsoft.com/office/drawing/2014/main" id="{00000000-0008-0000-0200-0000D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33" name="Picture 4" descr="Description: lg-sig2">
          <a:extLst>
            <a:ext uri="{FF2B5EF4-FFF2-40B4-BE49-F238E27FC236}">
              <a16:creationId xmlns:a16="http://schemas.microsoft.com/office/drawing/2014/main" id="{00000000-0008-0000-0200-0000D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34" name="Picture 253" descr="Description: lg-sig2">
          <a:extLst>
            <a:ext uri="{FF2B5EF4-FFF2-40B4-BE49-F238E27FC236}">
              <a16:creationId xmlns:a16="http://schemas.microsoft.com/office/drawing/2014/main" id="{00000000-0008-0000-0200-0000D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35" name="Picture 254" descr="Description: lg-sig2">
          <a:extLst>
            <a:ext uri="{FF2B5EF4-FFF2-40B4-BE49-F238E27FC236}">
              <a16:creationId xmlns:a16="http://schemas.microsoft.com/office/drawing/2014/main" id="{00000000-0008-0000-0200-0000D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36" name="Picture 255" descr="Description: lg-sig2">
          <a:extLst>
            <a:ext uri="{FF2B5EF4-FFF2-40B4-BE49-F238E27FC236}">
              <a16:creationId xmlns:a16="http://schemas.microsoft.com/office/drawing/2014/main" id="{00000000-0008-0000-0200-0000E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37" name="Picture 256" descr="Description: lg-sig2">
          <a:extLst>
            <a:ext uri="{FF2B5EF4-FFF2-40B4-BE49-F238E27FC236}">
              <a16:creationId xmlns:a16="http://schemas.microsoft.com/office/drawing/2014/main" id="{00000000-0008-0000-0200-0000E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38" name="Picture 257" descr="Description: lg-sig2">
          <a:extLst>
            <a:ext uri="{FF2B5EF4-FFF2-40B4-BE49-F238E27FC236}">
              <a16:creationId xmlns:a16="http://schemas.microsoft.com/office/drawing/2014/main" id="{00000000-0008-0000-0200-0000E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39" name="Picture 258" descr="Description: lg-sig2">
          <a:extLst>
            <a:ext uri="{FF2B5EF4-FFF2-40B4-BE49-F238E27FC236}">
              <a16:creationId xmlns:a16="http://schemas.microsoft.com/office/drawing/2014/main" id="{00000000-0008-0000-0200-0000E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42" name="Picture 2" descr="Description: lg-sig2">
          <a:extLst>
            <a:ext uri="{FF2B5EF4-FFF2-40B4-BE49-F238E27FC236}">
              <a16:creationId xmlns:a16="http://schemas.microsoft.com/office/drawing/2014/main" id="{00000000-0008-0000-0200-0000E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43" name="Picture 4" descr="Description: lg-sig2">
          <a:extLst>
            <a:ext uri="{FF2B5EF4-FFF2-40B4-BE49-F238E27FC236}">
              <a16:creationId xmlns:a16="http://schemas.microsoft.com/office/drawing/2014/main" id="{00000000-0008-0000-0200-0000E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44" name="Picture 263" descr="Description: lg-sig2">
          <a:extLst>
            <a:ext uri="{FF2B5EF4-FFF2-40B4-BE49-F238E27FC236}">
              <a16:creationId xmlns:a16="http://schemas.microsoft.com/office/drawing/2014/main" id="{00000000-0008-0000-0200-0000E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45" name="Picture 264" descr="Description: lg-sig2">
          <a:extLst>
            <a:ext uri="{FF2B5EF4-FFF2-40B4-BE49-F238E27FC236}">
              <a16:creationId xmlns:a16="http://schemas.microsoft.com/office/drawing/2014/main" id="{00000000-0008-0000-0200-0000E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46" name="Picture 265" descr="Description: lg-sig2">
          <a:extLst>
            <a:ext uri="{FF2B5EF4-FFF2-40B4-BE49-F238E27FC236}">
              <a16:creationId xmlns:a16="http://schemas.microsoft.com/office/drawing/2014/main" id="{00000000-0008-0000-0200-0000E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47" name="Picture 266" descr="Description: lg-sig2">
          <a:extLst>
            <a:ext uri="{FF2B5EF4-FFF2-40B4-BE49-F238E27FC236}">
              <a16:creationId xmlns:a16="http://schemas.microsoft.com/office/drawing/2014/main" id="{00000000-0008-0000-0200-0000E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48" name="Picture 267" descr="Description: lg-sig2">
          <a:extLst>
            <a:ext uri="{FF2B5EF4-FFF2-40B4-BE49-F238E27FC236}">
              <a16:creationId xmlns:a16="http://schemas.microsoft.com/office/drawing/2014/main" id="{00000000-0008-0000-0200-0000E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49" name="Picture 268" descr="Description: lg-sig2">
          <a:extLst>
            <a:ext uri="{FF2B5EF4-FFF2-40B4-BE49-F238E27FC236}">
              <a16:creationId xmlns:a16="http://schemas.microsoft.com/office/drawing/2014/main" id="{00000000-0008-0000-0200-0000E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52" name="Picture 2" descr="Description: lg-sig2">
          <a:extLst>
            <a:ext uri="{FF2B5EF4-FFF2-40B4-BE49-F238E27FC236}">
              <a16:creationId xmlns:a16="http://schemas.microsoft.com/office/drawing/2014/main" id="{00000000-0008-0000-0200-0000F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53" name="Picture 4" descr="Description: lg-sig2">
          <a:extLst>
            <a:ext uri="{FF2B5EF4-FFF2-40B4-BE49-F238E27FC236}">
              <a16:creationId xmlns:a16="http://schemas.microsoft.com/office/drawing/2014/main" id="{00000000-0008-0000-0200-0000F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54" name="Picture 273" descr="Description: lg-sig2">
          <a:extLst>
            <a:ext uri="{FF2B5EF4-FFF2-40B4-BE49-F238E27FC236}">
              <a16:creationId xmlns:a16="http://schemas.microsoft.com/office/drawing/2014/main" id="{00000000-0008-0000-0200-0000F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55" name="Picture 274" descr="Description: lg-sig2">
          <a:extLst>
            <a:ext uri="{FF2B5EF4-FFF2-40B4-BE49-F238E27FC236}">
              <a16:creationId xmlns:a16="http://schemas.microsoft.com/office/drawing/2014/main" id="{00000000-0008-0000-0200-0000F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56" name="Picture 275" descr="Description: lg-sig2">
          <a:extLst>
            <a:ext uri="{FF2B5EF4-FFF2-40B4-BE49-F238E27FC236}">
              <a16:creationId xmlns:a16="http://schemas.microsoft.com/office/drawing/2014/main" id="{00000000-0008-0000-0200-0000F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57" name="Picture 276" descr="Description: lg-sig2">
          <a:extLst>
            <a:ext uri="{FF2B5EF4-FFF2-40B4-BE49-F238E27FC236}">
              <a16:creationId xmlns:a16="http://schemas.microsoft.com/office/drawing/2014/main" id="{00000000-0008-0000-0200-0000F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58" name="Picture 277" descr="Description: lg-sig2">
          <a:extLst>
            <a:ext uri="{FF2B5EF4-FFF2-40B4-BE49-F238E27FC236}">
              <a16:creationId xmlns:a16="http://schemas.microsoft.com/office/drawing/2014/main" id="{00000000-0008-0000-0200-0000F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59" name="Picture 278" descr="Description: lg-sig2">
          <a:extLst>
            <a:ext uri="{FF2B5EF4-FFF2-40B4-BE49-F238E27FC236}">
              <a16:creationId xmlns:a16="http://schemas.microsoft.com/office/drawing/2014/main" id="{00000000-0008-0000-0200-0000F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62" name="Picture 2" descr="Description: lg-sig2">
          <a:extLst>
            <a:ext uri="{FF2B5EF4-FFF2-40B4-BE49-F238E27FC236}">
              <a16:creationId xmlns:a16="http://schemas.microsoft.com/office/drawing/2014/main" id="{00000000-0008-0000-0200-0000F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63" name="Picture 4" descr="Description: lg-sig2">
          <a:extLst>
            <a:ext uri="{FF2B5EF4-FFF2-40B4-BE49-F238E27FC236}">
              <a16:creationId xmlns:a16="http://schemas.microsoft.com/office/drawing/2014/main" id="{00000000-0008-0000-0200-0000F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64" name="Picture 283" descr="Description: lg-sig2">
          <a:extLst>
            <a:ext uri="{FF2B5EF4-FFF2-40B4-BE49-F238E27FC236}">
              <a16:creationId xmlns:a16="http://schemas.microsoft.com/office/drawing/2014/main" id="{00000000-0008-0000-0200-0000F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65" name="Picture 284" descr="Description: lg-sig2">
          <a:extLst>
            <a:ext uri="{FF2B5EF4-FFF2-40B4-BE49-F238E27FC236}">
              <a16:creationId xmlns:a16="http://schemas.microsoft.com/office/drawing/2014/main" id="{00000000-0008-0000-0200-0000F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66" name="Picture 285" descr="Description: lg-sig2">
          <a:extLst>
            <a:ext uri="{FF2B5EF4-FFF2-40B4-BE49-F238E27FC236}">
              <a16:creationId xmlns:a16="http://schemas.microsoft.com/office/drawing/2014/main" id="{00000000-0008-0000-0200-0000F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67" name="Picture 286" descr="Description: lg-sig2">
          <a:extLst>
            <a:ext uri="{FF2B5EF4-FFF2-40B4-BE49-F238E27FC236}">
              <a16:creationId xmlns:a16="http://schemas.microsoft.com/office/drawing/2014/main" id="{00000000-0008-0000-0200-0000F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68" name="Picture 287" descr="Description: lg-sig2">
          <a:extLst>
            <a:ext uri="{FF2B5EF4-FFF2-40B4-BE49-F238E27FC236}">
              <a16:creationId xmlns:a16="http://schemas.microsoft.com/office/drawing/2014/main" id="{00000000-0008-0000-0200-00000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69" name="Picture 288" descr="Description: lg-sig2">
          <a:extLst>
            <a:ext uri="{FF2B5EF4-FFF2-40B4-BE49-F238E27FC236}">
              <a16:creationId xmlns:a16="http://schemas.microsoft.com/office/drawing/2014/main" id="{00000000-0008-0000-0200-00000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72" name="Picture 2" descr="Description: lg-sig2">
          <a:extLst>
            <a:ext uri="{FF2B5EF4-FFF2-40B4-BE49-F238E27FC236}">
              <a16:creationId xmlns:a16="http://schemas.microsoft.com/office/drawing/2014/main" id="{00000000-0008-0000-0200-00000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73" name="Picture 4" descr="Description: lg-sig2">
          <a:extLst>
            <a:ext uri="{FF2B5EF4-FFF2-40B4-BE49-F238E27FC236}">
              <a16:creationId xmlns:a16="http://schemas.microsoft.com/office/drawing/2014/main" id="{00000000-0008-0000-0200-00000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74" name="Picture 293" descr="Description: lg-sig2">
          <a:extLst>
            <a:ext uri="{FF2B5EF4-FFF2-40B4-BE49-F238E27FC236}">
              <a16:creationId xmlns:a16="http://schemas.microsoft.com/office/drawing/2014/main" id="{00000000-0008-0000-0200-00000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75" name="Picture 294" descr="Description: lg-sig2">
          <a:extLst>
            <a:ext uri="{FF2B5EF4-FFF2-40B4-BE49-F238E27FC236}">
              <a16:creationId xmlns:a16="http://schemas.microsoft.com/office/drawing/2014/main" id="{00000000-0008-0000-0200-00000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76" name="Picture 295" descr="Description: lg-sig2">
          <a:extLst>
            <a:ext uri="{FF2B5EF4-FFF2-40B4-BE49-F238E27FC236}">
              <a16:creationId xmlns:a16="http://schemas.microsoft.com/office/drawing/2014/main" id="{00000000-0008-0000-0200-00000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77" name="Picture 296" descr="Description: lg-sig2">
          <a:extLst>
            <a:ext uri="{FF2B5EF4-FFF2-40B4-BE49-F238E27FC236}">
              <a16:creationId xmlns:a16="http://schemas.microsoft.com/office/drawing/2014/main" id="{00000000-0008-0000-0200-00000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78" name="Picture 297" descr="Description: lg-sig2">
          <a:extLst>
            <a:ext uri="{FF2B5EF4-FFF2-40B4-BE49-F238E27FC236}">
              <a16:creationId xmlns:a16="http://schemas.microsoft.com/office/drawing/2014/main" id="{00000000-0008-0000-0200-00000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79" name="Picture 298" descr="Description: lg-sig2">
          <a:extLst>
            <a:ext uri="{FF2B5EF4-FFF2-40B4-BE49-F238E27FC236}">
              <a16:creationId xmlns:a16="http://schemas.microsoft.com/office/drawing/2014/main" id="{00000000-0008-0000-0200-00000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82" name="Picture 2" descr="Description: lg-sig2">
          <a:extLst>
            <a:ext uri="{FF2B5EF4-FFF2-40B4-BE49-F238E27FC236}">
              <a16:creationId xmlns:a16="http://schemas.microsoft.com/office/drawing/2014/main" id="{00000000-0008-0000-0200-00000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83" name="Picture 4" descr="Description: lg-sig2">
          <a:extLst>
            <a:ext uri="{FF2B5EF4-FFF2-40B4-BE49-F238E27FC236}">
              <a16:creationId xmlns:a16="http://schemas.microsoft.com/office/drawing/2014/main" id="{00000000-0008-0000-0200-00000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84" name="Picture 303" descr="Description: lg-sig2">
          <a:extLst>
            <a:ext uri="{FF2B5EF4-FFF2-40B4-BE49-F238E27FC236}">
              <a16:creationId xmlns:a16="http://schemas.microsoft.com/office/drawing/2014/main" id="{00000000-0008-0000-0200-00001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85" name="Picture 304" descr="Description: lg-sig2">
          <a:extLst>
            <a:ext uri="{FF2B5EF4-FFF2-40B4-BE49-F238E27FC236}">
              <a16:creationId xmlns:a16="http://schemas.microsoft.com/office/drawing/2014/main" id="{00000000-0008-0000-0200-00001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86" name="Picture 305" descr="Description: lg-sig2">
          <a:extLst>
            <a:ext uri="{FF2B5EF4-FFF2-40B4-BE49-F238E27FC236}">
              <a16:creationId xmlns:a16="http://schemas.microsoft.com/office/drawing/2014/main" id="{00000000-0008-0000-0200-00001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87" name="Picture 306" descr="Description: lg-sig2">
          <a:extLst>
            <a:ext uri="{FF2B5EF4-FFF2-40B4-BE49-F238E27FC236}">
              <a16:creationId xmlns:a16="http://schemas.microsoft.com/office/drawing/2014/main" id="{00000000-0008-0000-0200-00001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88" name="Picture 307" descr="Description: lg-sig2">
          <a:extLst>
            <a:ext uri="{FF2B5EF4-FFF2-40B4-BE49-F238E27FC236}">
              <a16:creationId xmlns:a16="http://schemas.microsoft.com/office/drawing/2014/main" id="{00000000-0008-0000-0200-00001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89" name="Picture 308" descr="Description: lg-sig2">
          <a:extLst>
            <a:ext uri="{FF2B5EF4-FFF2-40B4-BE49-F238E27FC236}">
              <a16:creationId xmlns:a16="http://schemas.microsoft.com/office/drawing/2014/main" id="{00000000-0008-0000-0200-00001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92" name="Picture 2" descr="Description: lg-sig2">
          <a:extLst>
            <a:ext uri="{FF2B5EF4-FFF2-40B4-BE49-F238E27FC236}">
              <a16:creationId xmlns:a16="http://schemas.microsoft.com/office/drawing/2014/main" id="{00000000-0008-0000-0200-00001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93" name="Picture 4" descr="Description: lg-sig2">
          <a:extLst>
            <a:ext uri="{FF2B5EF4-FFF2-40B4-BE49-F238E27FC236}">
              <a16:creationId xmlns:a16="http://schemas.microsoft.com/office/drawing/2014/main" id="{00000000-0008-0000-0200-00001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94" name="Picture 313" descr="Description: lg-sig2">
          <a:extLst>
            <a:ext uri="{FF2B5EF4-FFF2-40B4-BE49-F238E27FC236}">
              <a16:creationId xmlns:a16="http://schemas.microsoft.com/office/drawing/2014/main" id="{00000000-0008-0000-0200-00001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95" name="Picture 314" descr="Description: lg-sig2">
          <a:extLst>
            <a:ext uri="{FF2B5EF4-FFF2-40B4-BE49-F238E27FC236}">
              <a16:creationId xmlns:a16="http://schemas.microsoft.com/office/drawing/2014/main" id="{00000000-0008-0000-0200-00001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96" name="Picture 315" descr="Description: lg-sig2">
          <a:extLst>
            <a:ext uri="{FF2B5EF4-FFF2-40B4-BE49-F238E27FC236}">
              <a16:creationId xmlns:a16="http://schemas.microsoft.com/office/drawing/2014/main" id="{00000000-0008-0000-0200-00001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97" name="Picture 316" descr="Description: lg-sig2">
          <a:extLst>
            <a:ext uri="{FF2B5EF4-FFF2-40B4-BE49-F238E27FC236}">
              <a16:creationId xmlns:a16="http://schemas.microsoft.com/office/drawing/2014/main" id="{00000000-0008-0000-0200-00001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98" name="Picture 317" descr="Description: lg-sig2">
          <a:extLst>
            <a:ext uri="{FF2B5EF4-FFF2-40B4-BE49-F238E27FC236}">
              <a16:creationId xmlns:a16="http://schemas.microsoft.com/office/drawing/2014/main" id="{00000000-0008-0000-0200-00001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99" name="Picture 318" descr="Description: lg-sig2">
          <a:extLst>
            <a:ext uri="{FF2B5EF4-FFF2-40B4-BE49-F238E27FC236}">
              <a16:creationId xmlns:a16="http://schemas.microsoft.com/office/drawing/2014/main" id="{00000000-0008-0000-0200-00001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02" name="Picture 2" descr="Description: lg-sig2">
          <a:extLst>
            <a:ext uri="{FF2B5EF4-FFF2-40B4-BE49-F238E27FC236}">
              <a16:creationId xmlns:a16="http://schemas.microsoft.com/office/drawing/2014/main" id="{00000000-0008-0000-0200-00002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03" name="Picture 4" descr="Description: lg-sig2">
          <a:extLst>
            <a:ext uri="{FF2B5EF4-FFF2-40B4-BE49-F238E27FC236}">
              <a16:creationId xmlns:a16="http://schemas.microsoft.com/office/drawing/2014/main" id="{00000000-0008-0000-0200-00002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04" name="Picture 323" descr="Description: lg-sig2">
          <a:extLst>
            <a:ext uri="{FF2B5EF4-FFF2-40B4-BE49-F238E27FC236}">
              <a16:creationId xmlns:a16="http://schemas.microsoft.com/office/drawing/2014/main" id="{00000000-0008-0000-0200-00002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05" name="Picture 324" descr="Description: lg-sig2">
          <a:extLst>
            <a:ext uri="{FF2B5EF4-FFF2-40B4-BE49-F238E27FC236}">
              <a16:creationId xmlns:a16="http://schemas.microsoft.com/office/drawing/2014/main" id="{00000000-0008-0000-0200-00002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06" name="Picture 325" descr="Description: lg-sig2">
          <a:extLst>
            <a:ext uri="{FF2B5EF4-FFF2-40B4-BE49-F238E27FC236}">
              <a16:creationId xmlns:a16="http://schemas.microsoft.com/office/drawing/2014/main" id="{00000000-0008-0000-0200-00002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07" name="Picture 326" descr="Description: lg-sig2">
          <a:extLst>
            <a:ext uri="{FF2B5EF4-FFF2-40B4-BE49-F238E27FC236}">
              <a16:creationId xmlns:a16="http://schemas.microsoft.com/office/drawing/2014/main" id="{00000000-0008-0000-0200-00002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08" name="Picture 327" descr="Description: lg-sig2">
          <a:extLst>
            <a:ext uri="{FF2B5EF4-FFF2-40B4-BE49-F238E27FC236}">
              <a16:creationId xmlns:a16="http://schemas.microsoft.com/office/drawing/2014/main" id="{00000000-0008-0000-0200-00002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09" name="Picture 328" descr="Description: lg-sig2">
          <a:extLst>
            <a:ext uri="{FF2B5EF4-FFF2-40B4-BE49-F238E27FC236}">
              <a16:creationId xmlns:a16="http://schemas.microsoft.com/office/drawing/2014/main" id="{00000000-0008-0000-0200-00002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12" name="Picture 2" descr="Description: lg-sig2">
          <a:extLst>
            <a:ext uri="{FF2B5EF4-FFF2-40B4-BE49-F238E27FC236}">
              <a16:creationId xmlns:a16="http://schemas.microsoft.com/office/drawing/2014/main" id="{00000000-0008-0000-0200-00002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13" name="Picture 4" descr="Description: lg-sig2">
          <a:extLst>
            <a:ext uri="{FF2B5EF4-FFF2-40B4-BE49-F238E27FC236}">
              <a16:creationId xmlns:a16="http://schemas.microsoft.com/office/drawing/2014/main" id="{00000000-0008-0000-0200-00002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14" name="Picture 333" descr="Description: lg-sig2">
          <a:extLst>
            <a:ext uri="{FF2B5EF4-FFF2-40B4-BE49-F238E27FC236}">
              <a16:creationId xmlns:a16="http://schemas.microsoft.com/office/drawing/2014/main" id="{00000000-0008-0000-0200-00002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15" name="Picture 334" descr="Description: lg-sig2">
          <a:extLst>
            <a:ext uri="{FF2B5EF4-FFF2-40B4-BE49-F238E27FC236}">
              <a16:creationId xmlns:a16="http://schemas.microsoft.com/office/drawing/2014/main" id="{00000000-0008-0000-0200-00002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16" name="Picture 335" descr="Description: lg-sig2">
          <a:extLst>
            <a:ext uri="{FF2B5EF4-FFF2-40B4-BE49-F238E27FC236}">
              <a16:creationId xmlns:a16="http://schemas.microsoft.com/office/drawing/2014/main" id="{00000000-0008-0000-0200-00003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17" name="Picture 336" descr="Description: lg-sig2">
          <a:extLst>
            <a:ext uri="{FF2B5EF4-FFF2-40B4-BE49-F238E27FC236}">
              <a16:creationId xmlns:a16="http://schemas.microsoft.com/office/drawing/2014/main" id="{00000000-0008-0000-0200-00003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18" name="Picture 337" descr="Description: lg-sig2">
          <a:extLst>
            <a:ext uri="{FF2B5EF4-FFF2-40B4-BE49-F238E27FC236}">
              <a16:creationId xmlns:a16="http://schemas.microsoft.com/office/drawing/2014/main" id="{00000000-0008-0000-0200-00003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19" name="Picture 338" descr="Description: lg-sig2">
          <a:extLst>
            <a:ext uri="{FF2B5EF4-FFF2-40B4-BE49-F238E27FC236}">
              <a16:creationId xmlns:a16="http://schemas.microsoft.com/office/drawing/2014/main" id="{00000000-0008-0000-0200-00003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22" name="Picture 2" descr="Description: lg-sig2">
          <a:extLst>
            <a:ext uri="{FF2B5EF4-FFF2-40B4-BE49-F238E27FC236}">
              <a16:creationId xmlns:a16="http://schemas.microsoft.com/office/drawing/2014/main" id="{00000000-0008-0000-0200-00003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23" name="Picture 4" descr="Description: lg-sig2">
          <a:extLst>
            <a:ext uri="{FF2B5EF4-FFF2-40B4-BE49-F238E27FC236}">
              <a16:creationId xmlns:a16="http://schemas.microsoft.com/office/drawing/2014/main" id="{00000000-0008-0000-0200-00003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24" name="Picture 343" descr="Description: lg-sig2">
          <a:extLst>
            <a:ext uri="{FF2B5EF4-FFF2-40B4-BE49-F238E27FC236}">
              <a16:creationId xmlns:a16="http://schemas.microsoft.com/office/drawing/2014/main" id="{00000000-0008-0000-0200-00003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25" name="Picture 344" descr="Description: lg-sig2">
          <a:extLst>
            <a:ext uri="{FF2B5EF4-FFF2-40B4-BE49-F238E27FC236}">
              <a16:creationId xmlns:a16="http://schemas.microsoft.com/office/drawing/2014/main" id="{00000000-0008-0000-0200-00003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26" name="Picture 345" descr="Description: lg-sig2">
          <a:extLst>
            <a:ext uri="{FF2B5EF4-FFF2-40B4-BE49-F238E27FC236}">
              <a16:creationId xmlns:a16="http://schemas.microsoft.com/office/drawing/2014/main" id="{00000000-0008-0000-0200-00003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27" name="Picture 346" descr="Description: lg-sig2">
          <a:extLst>
            <a:ext uri="{FF2B5EF4-FFF2-40B4-BE49-F238E27FC236}">
              <a16:creationId xmlns:a16="http://schemas.microsoft.com/office/drawing/2014/main" id="{00000000-0008-0000-0200-00003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28" name="Picture 347" descr="Description: lg-sig2">
          <a:extLst>
            <a:ext uri="{FF2B5EF4-FFF2-40B4-BE49-F238E27FC236}">
              <a16:creationId xmlns:a16="http://schemas.microsoft.com/office/drawing/2014/main" id="{00000000-0008-0000-0200-00003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29" name="Picture 348" descr="Description: lg-sig2">
          <a:extLst>
            <a:ext uri="{FF2B5EF4-FFF2-40B4-BE49-F238E27FC236}">
              <a16:creationId xmlns:a16="http://schemas.microsoft.com/office/drawing/2014/main" id="{00000000-0008-0000-0200-00003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32" name="Picture 2" descr="Description: lg-sig2">
          <a:extLst>
            <a:ext uri="{FF2B5EF4-FFF2-40B4-BE49-F238E27FC236}">
              <a16:creationId xmlns:a16="http://schemas.microsoft.com/office/drawing/2014/main" id="{00000000-0008-0000-0200-00004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33" name="Picture 4" descr="Description: lg-sig2">
          <a:extLst>
            <a:ext uri="{FF2B5EF4-FFF2-40B4-BE49-F238E27FC236}">
              <a16:creationId xmlns:a16="http://schemas.microsoft.com/office/drawing/2014/main" id="{00000000-0008-0000-0200-00004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34" name="Picture 353" descr="Description: lg-sig2">
          <a:extLst>
            <a:ext uri="{FF2B5EF4-FFF2-40B4-BE49-F238E27FC236}">
              <a16:creationId xmlns:a16="http://schemas.microsoft.com/office/drawing/2014/main" id="{00000000-0008-0000-0200-00004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35" name="Picture 354" descr="Description: lg-sig2">
          <a:extLst>
            <a:ext uri="{FF2B5EF4-FFF2-40B4-BE49-F238E27FC236}">
              <a16:creationId xmlns:a16="http://schemas.microsoft.com/office/drawing/2014/main" id="{00000000-0008-0000-0200-00004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36" name="Picture 355" descr="Description: lg-sig2">
          <a:extLst>
            <a:ext uri="{FF2B5EF4-FFF2-40B4-BE49-F238E27FC236}">
              <a16:creationId xmlns:a16="http://schemas.microsoft.com/office/drawing/2014/main" id="{00000000-0008-0000-0200-00004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37" name="Picture 356" descr="Description: lg-sig2">
          <a:extLst>
            <a:ext uri="{FF2B5EF4-FFF2-40B4-BE49-F238E27FC236}">
              <a16:creationId xmlns:a16="http://schemas.microsoft.com/office/drawing/2014/main" id="{00000000-0008-0000-0200-00004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38" name="Picture 357" descr="Description: lg-sig2">
          <a:extLst>
            <a:ext uri="{FF2B5EF4-FFF2-40B4-BE49-F238E27FC236}">
              <a16:creationId xmlns:a16="http://schemas.microsoft.com/office/drawing/2014/main" id="{00000000-0008-0000-0200-00004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39" name="Picture 358" descr="Description: lg-sig2">
          <a:extLst>
            <a:ext uri="{FF2B5EF4-FFF2-40B4-BE49-F238E27FC236}">
              <a16:creationId xmlns:a16="http://schemas.microsoft.com/office/drawing/2014/main" id="{00000000-0008-0000-0200-00004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42" name="Picture 2" descr="Description: lg-sig2">
          <a:extLst>
            <a:ext uri="{FF2B5EF4-FFF2-40B4-BE49-F238E27FC236}">
              <a16:creationId xmlns:a16="http://schemas.microsoft.com/office/drawing/2014/main" id="{00000000-0008-0000-0200-00004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43" name="Picture 4" descr="Description: lg-sig2">
          <a:extLst>
            <a:ext uri="{FF2B5EF4-FFF2-40B4-BE49-F238E27FC236}">
              <a16:creationId xmlns:a16="http://schemas.microsoft.com/office/drawing/2014/main" id="{00000000-0008-0000-0200-00004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44" name="Picture 363" descr="Description: lg-sig2">
          <a:extLst>
            <a:ext uri="{FF2B5EF4-FFF2-40B4-BE49-F238E27FC236}">
              <a16:creationId xmlns:a16="http://schemas.microsoft.com/office/drawing/2014/main" id="{00000000-0008-0000-0200-00004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45" name="Picture 364" descr="Description: lg-sig2">
          <a:extLst>
            <a:ext uri="{FF2B5EF4-FFF2-40B4-BE49-F238E27FC236}">
              <a16:creationId xmlns:a16="http://schemas.microsoft.com/office/drawing/2014/main" id="{00000000-0008-0000-0200-00004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46" name="Picture 365" descr="Description: lg-sig2">
          <a:extLst>
            <a:ext uri="{FF2B5EF4-FFF2-40B4-BE49-F238E27FC236}">
              <a16:creationId xmlns:a16="http://schemas.microsoft.com/office/drawing/2014/main" id="{00000000-0008-0000-0200-00004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47" name="Picture 366" descr="Description: lg-sig2">
          <a:extLst>
            <a:ext uri="{FF2B5EF4-FFF2-40B4-BE49-F238E27FC236}">
              <a16:creationId xmlns:a16="http://schemas.microsoft.com/office/drawing/2014/main" id="{00000000-0008-0000-0200-00004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48" name="Picture 367" descr="Description: lg-sig2">
          <a:extLst>
            <a:ext uri="{FF2B5EF4-FFF2-40B4-BE49-F238E27FC236}">
              <a16:creationId xmlns:a16="http://schemas.microsoft.com/office/drawing/2014/main" id="{00000000-0008-0000-0200-00005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49" name="Picture 368" descr="Description: lg-sig2">
          <a:extLst>
            <a:ext uri="{FF2B5EF4-FFF2-40B4-BE49-F238E27FC236}">
              <a16:creationId xmlns:a16="http://schemas.microsoft.com/office/drawing/2014/main" id="{00000000-0008-0000-0200-00005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52" name="Picture 2" descr="Description: lg-sig2">
          <a:extLst>
            <a:ext uri="{FF2B5EF4-FFF2-40B4-BE49-F238E27FC236}">
              <a16:creationId xmlns:a16="http://schemas.microsoft.com/office/drawing/2014/main" id="{00000000-0008-0000-0200-00005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53" name="Picture 4" descr="Description: lg-sig2">
          <a:extLst>
            <a:ext uri="{FF2B5EF4-FFF2-40B4-BE49-F238E27FC236}">
              <a16:creationId xmlns:a16="http://schemas.microsoft.com/office/drawing/2014/main" id="{00000000-0008-0000-0200-00005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54" name="Picture 373" descr="Description: lg-sig2">
          <a:extLst>
            <a:ext uri="{FF2B5EF4-FFF2-40B4-BE49-F238E27FC236}">
              <a16:creationId xmlns:a16="http://schemas.microsoft.com/office/drawing/2014/main" id="{00000000-0008-0000-0200-00005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55" name="Picture 374" descr="Description: lg-sig2">
          <a:extLst>
            <a:ext uri="{FF2B5EF4-FFF2-40B4-BE49-F238E27FC236}">
              <a16:creationId xmlns:a16="http://schemas.microsoft.com/office/drawing/2014/main" id="{00000000-0008-0000-0200-00005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56" name="Picture 375" descr="Description: lg-sig2">
          <a:extLst>
            <a:ext uri="{FF2B5EF4-FFF2-40B4-BE49-F238E27FC236}">
              <a16:creationId xmlns:a16="http://schemas.microsoft.com/office/drawing/2014/main" id="{00000000-0008-0000-0200-00005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57" name="Picture 376" descr="Description: lg-sig2">
          <a:extLst>
            <a:ext uri="{FF2B5EF4-FFF2-40B4-BE49-F238E27FC236}">
              <a16:creationId xmlns:a16="http://schemas.microsoft.com/office/drawing/2014/main" id="{00000000-0008-0000-0200-00005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58" name="Picture 377" descr="Description: lg-sig2">
          <a:extLst>
            <a:ext uri="{FF2B5EF4-FFF2-40B4-BE49-F238E27FC236}">
              <a16:creationId xmlns:a16="http://schemas.microsoft.com/office/drawing/2014/main" id="{00000000-0008-0000-0200-00005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59" name="Picture 378" descr="Description: lg-sig2">
          <a:extLst>
            <a:ext uri="{FF2B5EF4-FFF2-40B4-BE49-F238E27FC236}">
              <a16:creationId xmlns:a16="http://schemas.microsoft.com/office/drawing/2014/main" id="{00000000-0008-0000-0200-00005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62" name="Picture 2" descr="Description: lg-sig2">
          <a:extLst>
            <a:ext uri="{FF2B5EF4-FFF2-40B4-BE49-F238E27FC236}">
              <a16:creationId xmlns:a16="http://schemas.microsoft.com/office/drawing/2014/main" id="{00000000-0008-0000-0200-00005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63" name="Picture 4" descr="Description: lg-sig2">
          <a:extLst>
            <a:ext uri="{FF2B5EF4-FFF2-40B4-BE49-F238E27FC236}">
              <a16:creationId xmlns:a16="http://schemas.microsoft.com/office/drawing/2014/main" id="{00000000-0008-0000-0200-00005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64" name="Picture 383" descr="Description: lg-sig2">
          <a:extLst>
            <a:ext uri="{FF2B5EF4-FFF2-40B4-BE49-F238E27FC236}">
              <a16:creationId xmlns:a16="http://schemas.microsoft.com/office/drawing/2014/main" id="{00000000-0008-0000-0200-00006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65" name="Picture 384" descr="Description: lg-sig2">
          <a:extLst>
            <a:ext uri="{FF2B5EF4-FFF2-40B4-BE49-F238E27FC236}">
              <a16:creationId xmlns:a16="http://schemas.microsoft.com/office/drawing/2014/main" id="{00000000-0008-0000-0200-00006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66" name="Picture 385" descr="Description: lg-sig2">
          <a:extLst>
            <a:ext uri="{FF2B5EF4-FFF2-40B4-BE49-F238E27FC236}">
              <a16:creationId xmlns:a16="http://schemas.microsoft.com/office/drawing/2014/main" id="{00000000-0008-0000-0200-00006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67" name="Picture 386" descr="Description: lg-sig2">
          <a:extLst>
            <a:ext uri="{FF2B5EF4-FFF2-40B4-BE49-F238E27FC236}">
              <a16:creationId xmlns:a16="http://schemas.microsoft.com/office/drawing/2014/main" id="{00000000-0008-0000-0200-00006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68" name="Picture 387" descr="Description: lg-sig2">
          <a:extLst>
            <a:ext uri="{FF2B5EF4-FFF2-40B4-BE49-F238E27FC236}">
              <a16:creationId xmlns:a16="http://schemas.microsoft.com/office/drawing/2014/main" id="{00000000-0008-0000-0200-00006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69" name="Picture 388" descr="Description: lg-sig2">
          <a:extLst>
            <a:ext uri="{FF2B5EF4-FFF2-40B4-BE49-F238E27FC236}">
              <a16:creationId xmlns:a16="http://schemas.microsoft.com/office/drawing/2014/main" id="{00000000-0008-0000-0200-00006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72" name="Picture 2" descr="Description: lg-sig2">
          <a:extLst>
            <a:ext uri="{FF2B5EF4-FFF2-40B4-BE49-F238E27FC236}">
              <a16:creationId xmlns:a16="http://schemas.microsoft.com/office/drawing/2014/main" id="{00000000-0008-0000-0200-00006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73" name="Picture 4" descr="Description: lg-sig2">
          <a:extLst>
            <a:ext uri="{FF2B5EF4-FFF2-40B4-BE49-F238E27FC236}">
              <a16:creationId xmlns:a16="http://schemas.microsoft.com/office/drawing/2014/main" id="{00000000-0008-0000-0200-00006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74" name="Picture 393" descr="Description: lg-sig2">
          <a:extLst>
            <a:ext uri="{FF2B5EF4-FFF2-40B4-BE49-F238E27FC236}">
              <a16:creationId xmlns:a16="http://schemas.microsoft.com/office/drawing/2014/main" id="{00000000-0008-0000-0200-00006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75" name="Picture 394" descr="Description: lg-sig2">
          <a:extLst>
            <a:ext uri="{FF2B5EF4-FFF2-40B4-BE49-F238E27FC236}">
              <a16:creationId xmlns:a16="http://schemas.microsoft.com/office/drawing/2014/main" id="{00000000-0008-0000-0200-00006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76" name="Picture 395" descr="Description: lg-sig2">
          <a:extLst>
            <a:ext uri="{FF2B5EF4-FFF2-40B4-BE49-F238E27FC236}">
              <a16:creationId xmlns:a16="http://schemas.microsoft.com/office/drawing/2014/main" id="{00000000-0008-0000-0200-00006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77" name="Picture 396" descr="Description: lg-sig2">
          <a:extLst>
            <a:ext uri="{FF2B5EF4-FFF2-40B4-BE49-F238E27FC236}">
              <a16:creationId xmlns:a16="http://schemas.microsoft.com/office/drawing/2014/main" id="{00000000-0008-0000-0200-00006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78" name="Picture 397" descr="Description: lg-sig2">
          <a:extLst>
            <a:ext uri="{FF2B5EF4-FFF2-40B4-BE49-F238E27FC236}">
              <a16:creationId xmlns:a16="http://schemas.microsoft.com/office/drawing/2014/main" id="{00000000-0008-0000-0200-00006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79" name="Picture 398" descr="Description: lg-sig2">
          <a:extLst>
            <a:ext uri="{FF2B5EF4-FFF2-40B4-BE49-F238E27FC236}">
              <a16:creationId xmlns:a16="http://schemas.microsoft.com/office/drawing/2014/main" id="{00000000-0008-0000-0200-00006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82" name="Picture 2" descr="Description: lg-sig2">
          <a:extLst>
            <a:ext uri="{FF2B5EF4-FFF2-40B4-BE49-F238E27FC236}">
              <a16:creationId xmlns:a16="http://schemas.microsoft.com/office/drawing/2014/main" id="{00000000-0008-0000-0200-00007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83" name="Picture 4" descr="Description: lg-sig2">
          <a:extLst>
            <a:ext uri="{FF2B5EF4-FFF2-40B4-BE49-F238E27FC236}">
              <a16:creationId xmlns:a16="http://schemas.microsoft.com/office/drawing/2014/main" id="{00000000-0008-0000-0200-00007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84" name="Picture 403" descr="Description: lg-sig2">
          <a:extLst>
            <a:ext uri="{FF2B5EF4-FFF2-40B4-BE49-F238E27FC236}">
              <a16:creationId xmlns:a16="http://schemas.microsoft.com/office/drawing/2014/main" id="{00000000-0008-0000-0200-00007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85" name="Picture 404" descr="Description: lg-sig2">
          <a:extLst>
            <a:ext uri="{FF2B5EF4-FFF2-40B4-BE49-F238E27FC236}">
              <a16:creationId xmlns:a16="http://schemas.microsoft.com/office/drawing/2014/main" id="{00000000-0008-0000-0200-00007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86" name="Picture 405" descr="Description: lg-sig2">
          <a:extLst>
            <a:ext uri="{FF2B5EF4-FFF2-40B4-BE49-F238E27FC236}">
              <a16:creationId xmlns:a16="http://schemas.microsoft.com/office/drawing/2014/main" id="{00000000-0008-0000-0200-00007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87" name="Picture 406" descr="Description: lg-sig2">
          <a:extLst>
            <a:ext uri="{FF2B5EF4-FFF2-40B4-BE49-F238E27FC236}">
              <a16:creationId xmlns:a16="http://schemas.microsoft.com/office/drawing/2014/main" id="{00000000-0008-0000-0200-00007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88" name="Picture 407" descr="Description: lg-sig2">
          <a:extLst>
            <a:ext uri="{FF2B5EF4-FFF2-40B4-BE49-F238E27FC236}">
              <a16:creationId xmlns:a16="http://schemas.microsoft.com/office/drawing/2014/main" id="{00000000-0008-0000-0200-00007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89" name="Picture 408" descr="Description: lg-sig2">
          <a:extLst>
            <a:ext uri="{FF2B5EF4-FFF2-40B4-BE49-F238E27FC236}">
              <a16:creationId xmlns:a16="http://schemas.microsoft.com/office/drawing/2014/main" id="{00000000-0008-0000-0200-00007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92" name="Picture 2" descr="Description: lg-sig2">
          <a:extLst>
            <a:ext uri="{FF2B5EF4-FFF2-40B4-BE49-F238E27FC236}">
              <a16:creationId xmlns:a16="http://schemas.microsoft.com/office/drawing/2014/main" id="{00000000-0008-0000-0200-00007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93" name="Picture 4" descr="Description: lg-sig2">
          <a:extLst>
            <a:ext uri="{FF2B5EF4-FFF2-40B4-BE49-F238E27FC236}">
              <a16:creationId xmlns:a16="http://schemas.microsoft.com/office/drawing/2014/main" id="{00000000-0008-0000-0200-00007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94" name="Picture 413" descr="Description: lg-sig2">
          <a:extLst>
            <a:ext uri="{FF2B5EF4-FFF2-40B4-BE49-F238E27FC236}">
              <a16:creationId xmlns:a16="http://schemas.microsoft.com/office/drawing/2014/main" id="{00000000-0008-0000-0200-00007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95" name="Picture 414" descr="Description: lg-sig2">
          <a:extLst>
            <a:ext uri="{FF2B5EF4-FFF2-40B4-BE49-F238E27FC236}">
              <a16:creationId xmlns:a16="http://schemas.microsoft.com/office/drawing/2014/main" id="{00000000-0008-0000-0200-00007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96" name="Picture 415" descr="Description: lg-sig2">
          <a:extLst>
            <a:ext uri="{FF2B5EF4-FFF2-40B4-BE49-F238E27FC236}">
              <a16:creationId xmlns:a16="http://schemas.microsoft.com/office/drawing/2014/main" id="{00000000-0008-0000-0200-00008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97" name="Picture 416" descr="Description: lg-sig2">
          <a:extLst>
            <a:ext uri="{FF2B5EF4-FFF2-40B4-BE49-F238E27FC236}">
              <a16:creationId xmlns:a16="http://schemas.microsoft.com/office/drawing/2014/main" id="{00000000-0008-0000-0200-00008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98" name="Picture 417" descr="Description: lg-sig2">
          <a:extLst>
            <a:ext uri="{FF2B5EF4-FFF2-40B4-BE49-F238E27FC236}">
              <a16:creationId xmlns:a16="http://schemas.microsoft.com/office/drawing/2014/main" id="{00000000-0008-0000-0200-00008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99" name="Picture 418" descr="Description: lg-sig2">
          <a:extLst>
            <a:ext uri="{FF2B5EF4-FFF2-40B4-BE49-F238E27FC236}">
              <a16:creationId xmlns:a16="http://schemas.microsoft.com/office/drawing/2014/main" id="{00000000-0008-0000-0200-00008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02" name="Picture 2" descr="Description: lg-sig2">
          <a:extLst>
            <a:ext uri="{FF2B5EF4-FFF2-40B4-BE49-F238E27FC236}">
              <a16:creationId xmlns:a16="http://schemas.microsoft.com/office/drawing/2014/main" id="{00000000-0008-0000-0200-00008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03" name="Picture 4" descr="Description: lg-sig2">
          <a:extLst>
            <a:ext uri="{FF2B5EF4-FFF2-40B4-BE49-F238E27FC236}">
              <a16:creationId xmlns:a16="http://schemas.microsoft.com/office/drawing/2014/main" id="{00000000-0008-0000-0200-00008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04" name="Picture 423" descr="Description: lg-sig2">
          <a:extLst>
            <a:ext uri="{FF2B5EF4-FFF2-40B4-BE49-F238E27FC236}">
              <a16:creationId xmlns:a16="http://schemas.microsoft.com/office/drawing/2014/main" id="{00000000-0008-0000-0200-00008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05" name="Picture 424" descr="Description: lg-sig2">
          <a:extLst>
            <a:ext uri="{FF2B5EF4-FFF2-40B4-BE49-F238E27FC236}">
              <a16:creationId xmlns:a16="http://schemas.microsoft.com/office/drawing/2014/main" id="{00000000-0008-0000-0200-00008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06" name="Picture 425" descr="Description: lg-sig2">
          <a:extLst>
            <a:ext uri="{FF2B5EF4-FFF2-40B4-BE49-F238E27FC236}">
              <a16:creationId xmlns:a16="http://schemas.microsoft.com/office/drawing/2014/main" id="{00000000-0008-0000-0200-00008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07" name="Picture 426" descr="Description: lg-sig2">
          <a:extLst>
            <a:ext uri="{FF2B5EF4-FFF2-40B4-BE49-F238E27FC236}">
              <a16:creationId xmlns:a16="http://schemas.microsoft.com/office/drawing/2014/main" id="{00000000-0008-0000-0200-00008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08" name="Picture 427" descr="Description: lg-sig2">
          <a:extLst>
            <a:ext uri="{FF2B5EF4-FFF2-40B4-BE49-F238E27FC236}">
              <a16:creationId xmlns:a16="http://schemas.microsoft.com/office/drawing/2014/main" id="{00000000-0008-0000-0200-00008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09" name="Picture 428" descr="Description: lg-sig2">
          <a:extLst>
            <a:ext uri="{FF2B5EF4-FFF2-40B4-BE49-F238E27FC236}">
              <a16:creationId xmlns:a16="http://schemas.microsoft.com/office/drawing/2014/main" id="{00000000-0008-0000-0200-00008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12" name="Picture 2" descr="Description: lg-sig2">
          <a:extLst>
            <a:ext uri="{FF2B5EF4-FFF2-40B4-BE49-F238E27FC236}">
              <a16:creationId xmlns:a16="http://schemas.microsoft.com/office/drawing/2014/main" id="{00000000-0008-0000-0200-00009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13" name="Picture 4" descr="Description: lg-sig2">
          <a:extLst>
            <a:ext uri="{FF2B5EF4-FFF2-40B4-BE49-F238E27FC236}">
              <a16:creationId xmlns:a16="http://schemas.microsoft.com/office/drawing/2014/main" id="{00000000-0008-0000-0200-00009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14" name="Picture 433" descr="Description: lg-sig2">
          <a:extLst>
            <a:ext uri="{FF2B5EF4-FFF2-40B4-BE49-F238E27FC236}">
              <a16:creationId xmlns:a16="http://schemas.microsoft.com/office/drawing/2014/main" id="{00000000-0008-0000-0200-00009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15" name="Picture 434" descr="Description: lg-sig2">
          <a:extLst>
            <a:ext uri="{FF2B5EF4-FFF2-40B4-BE49-F238E27FC236}">
              <a16:creationId xmlns:a16="http://schemas.microsoft.com/office/drawing/2014/main" id="{00000000-0008-0000-0200-00009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16" name="Picture 435" descr="Description: lg-sig2">
          <a:extLst>
            <a:ext uri="{FF2B5EF4-FFF2-40B4-BE49-F238E27FC236}">
              <a16:creationId xmlns:a16="http://schemas.microsoft.com/office/drawing/2014/main" id="{00000000-0008-0000-0200-00009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17" name="Picture 436" descr="Description: lg-sig2">
          <a:extLst>
            <a:ext uri="{FF2B5EF4-FFF2-40B4-BE49-F238E27FC236}">
              <a16:creationId xmlns:a16="http://schemas.microsoft.com/office/drawing/2014/main" id="{00000000-0008-0000-0200-00009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18" name="Picture 437" descr="Description: lg-sig2">
          <a:extLst>
            <a:ext uri="{FF2B5EF4-FFF2-40B4-BE49-F238E27FC236}">
              <a16:creationId xmlns:a16="http://schemas.microsoft.com/office/drawing/2014/main" id="{00000000-0008-0000-0200-00009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19" name="Picture 438" descr="Description: lg-sig2">
          <a:extLst>
            <a:ext uri="{FF2B5EF4-FFF2-40B4-BE49-F238E27FC236}">
              <a16:creationId xmlns:a16="http://schemas.microsoft.com/office/drawing/2014/main" id="{00000000-0008-0000-0200-00009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22" name="Picture 2" descr="Description: lg-sig2">
          <a:extLst>
            <a:ext uri="{FF2B5EF4-FFF2-40B4-BE49-F238E27FC236}">
              <a16:creationId xmlns:a16="http://schemas.microsoft.com/office/drawing/2014/main" id="{00000000-0008-0000-0200-00009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23" name="Picture 4" descr="Description: lg-sig2">
          <a:extLst>
            <a:ext uri="{FF2B5EF4-FFF2-40B4-BE49-F238E27FC236}">
              <a16:creationId xmlns:a16="http://schemas.microsoft.com/office/drawing/2014/main" id="{00000000-0008-0000-0200-00009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24" name="Picture 443" descr="Description: lg-sig2">
          <a:extLst>
            <a:ext uri="{FF2B5EF4-FFF2-40B4-BE49-F238E27FC236}">
              <a16:creationId xmlns:a16="http://schemas.microsoft.com/office/drawing/2014/main" id="{00000000-0008-0000-0200-00009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25" name="Picture 444" descr="Description: lg-sig2">
          <a:extLst>
            <a:ext uri="{FF2B5EF4-FFF2-40B4-BE49-F238E27FC236}">
              <a16:creationId xmlns:a16="http://schemas.microsoft.com/office/drawing/2014/main" id="{00000000-0008-0000-0200-00009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26" name="Picture 445" descr="Description: lg-sig2">
          <a:extLst>
            <a:ext uri="{FF2B5EF4-FFF2-40B4-BE49-F238E27FC236}">
              <a16:creationId xmlns:a16="http://schemas.microsoft.com/office/drawing/2014/main" id="{00000000-0008-0000-0200-00009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27" name="Picture 446" descr="Description: lg-sig2">
          <a:extLst>
            <a:ext uri="{FF2B5EF4-FFF2-40B4-BE49-F238E27FC236}">
              <a16:creationId xmlns:a16="http://schemas.microsoft.com/office/drawing/2014/main" id="{00000000-0008-0000-0200-00009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28" name="Picture 447" descr="Description: lg-sig2">
          <a:extLst>
            <a:ext uri="{FF2B5EF4-FFF2-40B4-BE49-F238E27FC236}">
              <a16:creationId xmlns:a16="http://schemas.microsoft.com/office/drawing/2014/main" id="{00000000-0008-0000-0200-0000A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29" name="Picture 448" descr="Description: lg-sig2">
          <a:extLst>
            <a:ext uri="{FF2B5EF4-FFF2-40B4-BE49-F238E27FC236}">
              <a16:creationId xmlns:a16="http://schemas.microsoft.com/office/drawing/2014/main" id="{00000000-0008-0000-0200-0000A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32" name="Picture 2" descr="Description: lg-sig2">
          <a:extLst>
            <a:ext uri="{FF2B5EF4-FFF2-40B4-BE49-F238E27FC236}">
              <a16:creationId xmlns:a16="http://schemas.microsoft.com/office/drawing/2014/main" id="{00000000-0008-0000-0200-0000A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33" name="Picture 4" descr="Description: lg-sig2">
          <a:extLst>
            <a:ext uri="{FF2B5EF4-FFF2-40B4-BE49-F238E27FC236}">
              <a16:creationId xmlns:a16="http://schemas.microsoft.com/office/drawing/2014/main" id="{00000000-0008-0000-0200-0000A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34" name="Picture 453" descr="Description: lg-sig2">
          <a:extLst>
            <a:ext uri="{FF2B5EF4-FFF2-40B4-BE49-F238E27FC236}">
              <a16:creationId xmlns:a16="http://schemas.microsoft.com/office/drawing/2014/main" id="{00000000-0008-0000-0200-0000A6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35" name="Picture 454" descr="Description: lg-sig2">
          <a:extLst>
            <a:ext uri="{FF2B5EF4-FFF2-40B4-BE49-F238E27FC236}">
              <a16:creationId xmlns:a16="http://schemas.microsoft.com/office/drawing/2014/main" id="{00000000-0008-0000-0200-0000A7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36" name="Picture 455" descr="Description: lg-sig2">
          <a:extLst>
            <a:ext uri="{FF2B5EF4-FFF2-40B4-BE49-F238E27FC236}">
              <a16:creationId xmlns:a16="http://schemas.microsoft.com/office/drawing/2014/main" id="{00000000-0008-0000-0200-0000A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37" name="Picture 456" descr="Description: lg-sig2">
          <a:extLst>
            <a:ext uri="{FF2B5EF4-FFF2-40B4-BE49-F238E27FC236}">
              <a16:creationId xmlns:a16="http://schemas.microsoft.com/office/drawing/2014/main" id="{00000000-0008-0000-0200-0000A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38" name="Picture 457" descr="Description: lg-sig2">
          <a:extLst>
            <a:ext uri="{FF2B5EF4-FFF2-40B4-BE49-F238E27FC236}">
              <a16:creationId xmlns:a16="http://schemas.microsoft.com/office/drawing/2014/main" id="{00000000-0008-0000-0200-0000A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39" name="Picture 458" descr="Description: lg-sig2">
          <a:extLst>
            <a:ext uri="{FF2B5EF4-FFF2-40B4-BE49-F238E27FC236}">
              <a16:creationId xmlns:a16="http://schemas.microsoft.com/office/drawing/2014/main" id="{00000000-0008-0000-0200-0000A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42" name="Picture 2" descr="Description: lg-sig2">
          <a:extLst>
            <a:ext uri="{FF2B5EF4-FFF2-40B4-BE49-F238E27FC236}">
              <a16:creationId xmlns:a16="http://schemas.microsoft.com/office/drawing/2014/main" id="{00000000-0008-0000-0200-0000A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43" name="Picture 4" descr="Description: lg-sig2">
          <a:extLst>
            <a:ext uri="{FF2B5EF4-FFF2-40B4-BE49-F238E27FC236}">
              <a16:creationId xmlns:a16="http://schemas.microsoft.com/office/drawing/2014/main" id="{00000000-0008-0000-0200-0000A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44" name="Picture 463" descr="Description: lg-sig2">
          <a:extLst>
            <a:ext uri="{FF2B5EF4-FFF2-40B4-BE49-F238E27FC236}">
              <a16:creationId xmlns:a16="http://schemas.microsoft.com/office/drawing/2014/main" id="{00000000-0008-0000-0200-0000B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45" name="Picture 464" descr="Description: lg-sig2">
          <a:extLst>
            <a:ext uri="{FF2B5EF4-FFF2-40B4-BE49-F238E27FC236}">
              <a16:creationId xmlns:a16="http://schemas.microsoft.com/office/drawing/2014/main" id="{00000000-0008-0000-0200-0000B1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46" name="Picture 465" descr="Description: lg-sig2">
          <a:extLst>
            <a:ext uri="{FF2B5EF4-FFF2-40B4-BE49-F238E27FC236}">
              <a16:creationId xmlns:a16="http://schemas.microsoft.com/office/drawing/2014/main" id="{00000000-0008-0000-0200-0000B2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47" name="Picture 466" descr="Description: lg-sig2">
          <a:extLst>
            <a:ext uri="{FF2B5EF4-FFF2-40B4-BE49-F238E27FC236}">
              <a16:creationId xmlns:a16="http://schemas.microsoft.com/office/drawing/2014/main" id="{00000000-0008-0000-0200-0000B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48" name="Picture 467" descr="Description: lg-sig2">
          <a:extLst>
            <a:ext uri="{FF2B5EF4-FFF2-40B4-BE49-F238E27FC236}">
              <a16:creationId xmlns:a16="http://schemas.microsoft.com/office/drawing/2014/main" id="{00000000-0008-0000-0200-0000B4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49" name="Picture 468" descr="Description: lg-sig2">
          <a:extLst>
            <a:ext uri="{FF2B5EF4-FFF2-40B4-BE49-F238E27FC236}">
              <a16:creationId xmlns:a16="http://schemas.microsoft.com/office/drawing/2014/main" id="{00000000-0008-0000-0200-0000B5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52" name="Picture 2" descr="Description: lg-sig2">
          <a:extLst>
            <a:ext uri="{FF2B5EF4-FFF2-40B4-BE49-F238E27FC236}">
              <a16:creationId xmlns:a16="http://schemas.microsoft.com/office/drawing/2014/main" id="{00000000-0008-0000-0200-0000B8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53" name="Picture 4" descr="Description: lg-sig2">
          <a:extLst>
            <a:ext uri="{FF2B5EF4-FFF2-40B4-BE49-F238E27FC236}">
              <a16:creationId xmlns:a16="http://schemas.microsoft.com/office/drawing/2014/main" id="{00000000-0008-0000-0200-0000B9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54" name="Picture 473" descr="Description: lg-sig2">
          <a:extLst>
            <a:ext uri="{FF2B5EF4-FFF2-40B4-BE49-F238E27FC236}">
              <a16:creationId xmlns:a16="http://schemas.microsoft.com/office/drawing/2014/main" id="{00000000-0008-0000-0200-0000BA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55" name="Picture 474" descr="Description: lg-sig2">
          <a:extLst>
            <a:ext uri="{FF2B5EF4-FFF2-40B4-BE49-F238E27FC236}">
              <a16:creationId xmlns:a16="http://schemas.microsoft.com/office/drawing/2014/main" id="{00000000-0008-0000-0200-0000BB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56" name="Picture 475" descr="Description: lg-sig2">
          <a:extLst>
            <a:ext uri="{FF2B5EF4-FFF2-40B4-BE49-F238E27FC236}">
              <a16:creationId xmlns:a16="http://schemas.microsoft.com/office/drawing/2014/main" id="{00000000-0008-0000-0200-0000BC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57" name="Picture 476" descr="Description: lg-sig2">
          <a:extLst>
            <a:ext uri="{FF2B5EF4-FFF2-40B4-BE49-F238E27FC236}">
              <a16:creationId xmlns:a16="http://schemas.microsoft.com/office/drawing/2014/main" id="{00000000-0008-0000-0200-0000BD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58" name="Picture 477" descr="Description: lg-sig2">
          <a:extLst>
            <a:ext uri="{FF2B5EF4-FFF2-40B4-BE49-F238E27FC236}">
              <a16:creationId xmlns:a16="http://schemas.microsoft.com/office/drawing/2014/main" id="{00000000-0008-0000-0200-0000BE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59" name="Picture 478" descr="Description: lg-sig2">
          <a:extLst>
            <a:ext uri="{FF2B5EF4-FFF2-40B4-BE49-F238E27FC236}">
              <a16:creationId xmlns:a16="http://schemas.microsoft.com/office/drawing/2014/main" id="{00000000-0008-0000-0200-0000BF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0</xdr:row>
      <xdr:rowOff>123825</xdr:rowOff>
    </xdr:from>
    <xdr:to>
      <xdr:col>0</xdr:col>
      <xdr:colOff>1524000</xdr:colOff>
      <xdr:row>0</xdr:row>
      <xdr:rowOff>542925</xdr:rowOff>
    </xdr:to>
    <xdr:pic>
      <xdr:nvPicPr>
        <xdr:cNvPr id="12289" name="Picture 1" descr="Description: lg-sig2">
          <a:extLst>
            <a:ext uri="{FF2B5EF4-FFF2-40B4-BE49-F238E27FC236}">
              <a16:creationId xmlns:a16="http://schemas.microsoft.com/office/drawing/2014/main" id="{00000000-0008-0000-0400-00000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290" name="Picture 2" descr="Description: lg-sig2">
          <a:extLst>
            <a:ext uri="{FF2B5EF4-FFF2-40B4-BE49-F238E27FC236}">
              <a16:creationId xmlns:a16="http://schemas.microsoft.com/office/drawing/2014/main" id="{00000000-0008-0000-0400-00000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291" name="Picture 3" descr="Description: lg-sig2">
          <a:extLst>
            <a:ext uri="{FF2B5EF4-FFF2-40B4-BE49-F238E27FC236}">
              <a16:creationId xmlns:a16="http://schemas.microsoft.com/office/drawing/2014/main" id="{00000000-0008-0000-0400-000003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292" name="Picture 4" descr="Description: lg-sig2">
          <a:extLst>
            <a:ext uri="{FF2B5EF4-FFF2-40B4-BE49-F238E27FC236}">
              <a16:creationId xmlns:a16="http://schemas.microsoft.com/office/drawing/2014/main" id="{00000000-0008-0000-0400-000004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293" name="Picture 1" descr="Description: lg-sig2">
          <a:extLst>
            <a:ext uri="{FF2B5EF4-FFF2-40B4-BE49-F238E27FC236}">
              <a16:creationId xmlns:a16="http://schemas.microsoft.com/office/drawing/2014/main" id="{00000000-0008-0000-0400-00000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294" name="Picture 2" descr="Description: lg-sig2">
          <a:extLst>
            <a:ext uri="{FF2B5EF4-FFF2-40B4-BE49-F238E27FC236}">
              <a16:creationId xmlns:a16="http://schemas.microsoft.com/office/drawing/2014/main" id="{00000000-0008-0000-0400-000006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295" name="Picture 7" descr="Description: lg-sig2">
          <a:extLst>
            <a:ext uri="{FF2B5EF4-FFF2-40B4-BE49-F238E27FC236}">
              <a16:creationId xmlns:a16="http://schemas.microsoft.com/office/drawing/2014/main" id="{00000000-0008-0000-0400-00000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296" name="Picture 8" descr="Description: lg-sig2">
          <a:extLst>
            <a:ext uri="{FF2B5EF4-FFF2-40B4-BE49-F238E27FC236}">
              <a16:creationId xmlns:a16="http://schemas.microsoft.com/office/drawing/2014/main" id="{00000000-0008-0000-0400-000008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297" name="Picture 1" descr="Description: lg-sig2">
          <a:extLst>
            <a:ext uri="{FF2B5EF4-FFF2-40B4-BE49-F238E27FC236}">
              <a16:creationId xmlns:a16="http://schemas.microsoft.com/office/drawing/2014/main" id="{00000000-0008-0000-0400-000009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298" name="Picture 2" descr="Description: lg-sig2">
          <a:extLst>
            <a:ext uri="{FF2B5EF4-FFF2-40B4-BE49-F238E27FC236}">
              <a16:creationId xmlns:a16="http://schemas.microsoft.com/office/drawing/2014/main" id="{00000000-0008-0000-0400-00000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299" name="Picture 11" descr="Description: lg-sig2">
          <a:extLst>
            <a:ext uri="{FF2B5EF4-FFF2-40B4-BE49-F238E27FC236}">
              <a16:creationId xmlns:a16="http://schemas.microsoft.com/office/drawing/2014/main" id="{00000000-0008-0000-0400-00000B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00" name="Picture 12" descr="Description: lg-sig2">
          <a:extLst>
            <a:ext uri="{FF2B5EF4-FFF2-40B4-BE49-F238E27FC236}">
              <a16:creationId xmlns:a16="http://schemas.microsoft.com/office/drawing/2014/main" id="{00000000-0008-0000-0400-00000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01" name="Picture 13" descr="Description: lg-sig2">
          <a:extLst>
            <a:ext uri="{FF2B5EF4-FFF2-40B4-BE49-F238E27FC236}">
              <a16:creationId xmlns:a16="http://schemas.microsoft.com/office/drawing/2014/main" id="{00000000-0008-0000-0400-00000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02" name="Picture 14" descr="Description: lg-sig2">
          <a:extLst>
            <a:ext uri="{FF2B5EF4-FFF2-40B4-BE49-F238E27FC236}">
              <a16:creationId xmlns:a16="http://schemas.microsoft.com/office/drawing/2014/main" id="{00000000-0008-0000-0400-00000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03" name="Picture 15" descr="Description: lg-sig2">
          <a:extLst>
            <a:ext uri="{FF2B5EF4-FFF2-40B4-BE49-F238E27FC236}">
              <a16:creationId xmlns:a16="http://schemas.microsoft.com/office/drawing/2014/main" id="{00000000-0008-0000-0400-00000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04" name="Picture 16" descr="Description: lg-sig2">
          <a:extLst>
            <a:ext uri="{FF2B5EF4-FFF2-40B4-BE49-F238E27FC236}">
              <a16:creationId xmlns:a16="http://schemas.microsoft.com/office/drawing/2014/main" id="{00000000-0008-0000-0400-000010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05" name="Picture 1" descr="Description: lg-sig2">
          <a:extLst>
            <a:ext uri="{FF2B5EF4-FFF2-40B4-BE49-F238E27FC236}">
              <a16:creationId xmlns:a16="http://schemas.microsoft.com/office/drawing/2014/main" id="{00000000-0008-0000-0400-00001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06" name="Picture 2" descr="Description: lg-sig2">
          <a:extLst>
            <a:ext uri="{FF2B5EF4-FFF2-40B4-BE49-F238E27FC236}">
              <a16:creationId xmlns:a16="http://schemas.microsoft.com/office/drawing/2014/main" id="{00000000-0008-0000-0400-00001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07" name="Picture 19" descr="Description: lg-sig2">
          <a:extLst>
            <a:ext uri="{FF2B5EF4-FFF2-40B4-BE49-F238E27FC236}">
              <a16:creationId xmlns:a16="http://schemas.microsoft.com/office/drawing/2014/main" id="{00000000-0008-0000-0400-000013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08" name="Picture 20" descr="Description: lg-sig2">
          <a:extLst>
            <a:ext uri="{FF2B5EF4-FFF2-40B4-BE49-F238E27FC236}">
              <a16:creationId xmlns:a16="http://schemas.microsoft.com/office/drawing/2014/main" id="{00000000-0008-0000-0400-000014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09" name="Picture 1" descr="Description: lg-sig2">
          <a:extLst>
            <a:ext uri="{FF2B5EF4-FFF2-40B4-BE49-F238E27FC236}">
              <a16:creationId xmlns:a16="http://schemas.microsoft.com/office/drawing/2014/main" id="{00000000-0008-0000-0400-00001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10" name="Picture 2" descr="Description: lg-sig2">
          <a:extLst>
            <a:ext uri="{FF2B5EF4-FFF2-40B4-BE49-F238E27FC236}">
              <a16:creationId xmlns:a16="http://schemas.microsoft.com/office/drawing/2014/main" id="{00000000-0008-0000-0400-000016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11" name="Picture 23" descr="Description: lg-sig2">
          <a:extLst>
            <a:ext uri="{FF2B5EF4-FFF2-40B4-BE49-F238E27FC236}">
              <a16:creationId xmlns:a16="http://schemas.microsoft.com/office/drawing/2014/main" id="{00000000-0008-0000-0400-00001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12" name="Picture 24" descr="Description: lg-sig2">
          <a:extLst>
            <a:ext uri="{FF2B5EF4-FFF2-40B4-BE49-F238E27FC236}">
              <a16:creationId xmlns:a16="http://schemas.microsoft.com/office/drawing/2014/main" id="{00000000-0008-0000-0400-000018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13" name="Picture 25" descr="Description: lg-sig2">
          <a:extLst>
            <a:ext uri="{FF2B5EF4-FFF2-40B4-BE49-F238E27FC236}">
              <a16:creationId xmlns:a16="http://schemas.microsoft.com/office/drawing/2014/main" id="{00000000-0008-0000-0400-000019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14" name="Picture 26" descr="Description: lg-sig2">
          <a:extLst>
            <a:ext uri="{FF2B5EF4-FFF2-40B4-BE49-F238E27FC236}">
              <a16:creationId xmlns:a16="http://schemas.microsoft.com/office/drawing/2014/main" id="{00000000-0008-0000-0400-00001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15" name="Picture 27" descr="Description: lg-sig2">
          <a:extLst>
            <a:ext uri="{FF2B5EF4-FFF2-40B4-BE49-F238E27FC236}">
              <a16:creationId xmlns:a16="http://schemas.microsoft.com/office/drawing/2014/main" id="{00000000-0008-0000-0400-00001B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16" name="Picture 28" descr="Description: lg-sig2">
          <a:extLst>
            <a:ext uri="{FF2B5EF4-FFF2-40B4-BE49-F238E27FC236}">
              <a16:creationId xmlns:a16="http://schemas.microsoft.com/office/drawing/2014/main" id="{00000000-0008-0000-0400-00001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17" name="Picture 1" descr="Description: lg-sig2">
          <a:extLst>
            <a:ext uri="{FF2B5EF4-FFF2-40B4-BE49-F238E27FC236}">
              <a16:creationId xmlns:a16="http://schemas.microsoft.com/office/drawing/2014/main" id="{00000000-0008-0000-0400-00001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18" name="Picture 2" descr="Description: lg-sig2">
          <a:extLst>
            <a:ext uri="{FF2B5EF4-FFF2-40B4-BE49-F238E27FC236}">
              <a16:creationId xmlns:a16="http://schemas.microsoft.com/office/drawing/2014/main" id="{00000000-0008-0000-0400-00001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19" name="Picture 31" descr="Description: lg-sig2">
          <a:extLst>
            <a:ext uri="{FF2B5EF4-FFF2-40B4-BE49-F238E27FC236}">
              <a16:creationId xmlns:a16="http://schemas.microsoft.com/office/drawing/2014/main" id="{00000000-0008-0000-0400-00001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20" name="Picture 32" descr="Description: lg-sig2">
          <a:extLst>
            <a:ext uri="{FF2B5EF4-FFF2-40B4-BE49-F238E27FC236}">
              <a16:creationId xmlns:a16="http://schemas.microsoft.com/office/drawing/2014/main" id="{00000000-0008-0000-0400-000020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21" name="Picture 1" descr="Description: lg-sig2">
          <a:extLst>
            <a:ext uri="{FF2B5EF4-FFF2-40B4-BE49-F238E27FC236}">
              <a16:creationId xmlns:a16="http://schemas.microsoft.com/office/drawing/2014/main" id="{00000000-0008-0000-0400-00002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22" name="Picture 2" descr="Description: lg-sig2">
          <a:extLst>
            <a:ext uri="{FF2B5EF4-FFF2-40B4-BE49-F238E27FC236}">
              <a16:creationId xmlns:a16="http://schemas.microsoft.com/office/drawing/2014/main" id="{00000000-0008-0000-0400-00002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23" name="Picture 35" descr="Description: lg-sig2">
          <a:extLst>
            <a:ext uri="{FF2B5EF4-FFF2-40B4-BE49-F238E27FC236}">
              <a16:creationId xmlns:a16="http://schemas.microsoft.com/office/drawing/2014/main" id="{00000000-0008-0000-0400-000023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24" name="Picture 36" descr="Description: lg-sig2">
          <a:extLst>
            <a:ext uri="{FF2B5EF4-FFF2-40B4-BE49-F238E27FC236}">
              <a16:creationId xmlns:a16="http://schemas.microsoft.com/office/drawing/2014/main" id="{00000000-0008-0000-0400-000024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25" name="Picture 37" descr="Description: lg-sig2">
          <a:extLst>
            <a:ext uri="{FF2B5EF4-FFF2-40B4-BE49-F238E27FC236}">
              <a16:creationId xmlns:a16="http://schemas.microsoft.com/office/drawing/2014/main" id="{00000000-0008-0000-0400-00002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26" name="Picture 38" descr="Description: lg-sig2">
          <a:extLst>
            <a:ext uri="{FF2B5EF4-FFF2-40B4-BE49-F238E27FC236}">
              <a16:creationId xmlns:a16="http://schemas.microsoft.com/office/drawing/2014/main" id="{00000000-0008-0000-0400-000026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27" name="Picture 39" descr="Description: lg-sig2">
          <a:extLst>
            <a:ext uri="{FF2B5EF4-FFF2-40B4-BE49-F238E27FC236}">
              <a16:creationId xmlns:a16="http://schemas.microsoft.com/office/drawing/2014/main" id="{00000000-0008-0000-0400-00002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28" name="Picture 40" descr="Description: lg-sig2">
          <a:extLst>
            <a:ext uri="{FF2B5EF4-FFF2-40B4-BE49-F238E27FC236}">
              <a16:creationId xmlns:a16="http://schemas.microsoft.com/office/drawing/2014/main" id="{00000000-0008-0000-0400-000028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29" name="Picture 1" descr="Description: lg-sig2">
          <a:extLst>
            <a:ext uri="{FF2B5EF4-FFF2-40B4-BE49-F238E27FC236}">
              <a16:creationId xmlns:a16="http://schemas.microsoft.com/office/drawing/2014/main" id="{00000000-0008-0000-0400-000029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30" name="Picture 2" descr="Description: lg-sig2">
          <a:extLst>
            <a:ext uri="{FF2B5EF4-FFF2-40B4-BE49-F238E27FC236}">
              <a16:creationId xmlns:a16="http://schemas.microsoft.com/office/drawing/2014/main" id="{00000000-0008-0000-0400-00002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31" name="Picture 43" descr="Description: lg-sig2">
          <a:extLst>
            <a:ext uri="{FF2B5EF4-FFF2-40B4-BE49-F238E27FC236}">
              <a16:creationId xmlns:a16="http://schemas.microsoft.com/office/drawing/2014/main" id="{00000000-0008-0000-0400-00002B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32" name="Picture 44" descr="Description: lg-sig2">
          <a:extLst>
            <a:ext uri="{FF2B5EF4-FFF2-40B4-BE49-F238E27FC236}">
              <a16:creationId xmlns:a16="http://schemas.microsoft.com/office/drawing/2014/main" id="{00000000-0008-0000-0400-00002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33" name="Picture 1" descr="Description: lg-sig2">
          <a:extLst>
            <a:ext uri="{FF2B5EF4-FFF2-40B4-BE49-F238E27FC236}">
              <a16:creationId xmlns:a16="http://schemas.microsoft.com/office/drawing/2014/main" id="{00000000-0008-0000-0400-00002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34" name="Picture 2" descr="Description: lg-sig2">
          <a:extLst>
            <a:ext uri="{FF2B5EF4-FFF2-40B4-BE49-F238E27FC236}">
              <a16:creationId xmlns:a16="http://schemas.microsoft.com/office/drawing/2014/main" id="{00000000-0008-0000-0400-00002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35" name="Picture 47" descr="Description: lg-sig2">
          <a:extLst>
            <a:ext uri="{FF2B5EF4-FFF2-40B4-BE49-F238E27FC236}">
              <a16:creationId xmlns:a16="http://schemas.microsoft.com/office/drawing/2014/main" id="{00000000-0008-0000-0400-00002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36" name="Picture 48" descr="Description: lg-sig2">
          <a:extLst>
            <a:ext uri="{FF2B5EF4-FFF2-40B4-BE49-F238E27FC236}">
              <a16:creationId xmlns:a16="http://schemas.microsoft.com/office/drawing/2014/main" id="{00000000-0008-0000-0400-000030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37" name="Picture 49" descr="Description: lg-sig2">
          <a:extLst>
            <a:ext uri="{FF2B5EF4-FFF2-40B4-BE49-F238E27FC236}">
              <a16:creationId xmlns:a16="http://schemas.microsoft.com/office/drawing/2014/main" id="{00000000-0008-0000-0400-00003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38" name="Picture 50" descr="Description: lg-sig2">
          <a:extLst>
            <a:ext uri="{FF2B5EF4-FFF2-40B4-BE49-F238E27FC236}">
              <a16:creationId xmlns:a16="http://schemas.microsoft.com/office/drawing/2014/main" id="{00000000-0008-0000-0400-00003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39" name="Picture 51" descr="Description: lg-sig2">
          <a:extLst>
            <a:ext uri="{FF2B5EF4-FFF2-40B4-BE49-F238E27FC236}">
              <a16:creationId xmlns:a16="http://schemas.microsoft.com/office/drawing/2014/main" id="{00000000-0008-0000-0400-000033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40" name="Picture 52" descr="Description: lg-sig2">
          <a:extLst>
            <a:ext uri="{FF2B5EF4-FFF2-40B4-BE49-F238E27FC236}">
              <a16:creationId xmlns:a16="http://schemas.microsoft.com/office/drawing/2014/main" id="{00000000-0008-0000-0400-000034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41" name="Picture 1" descr="Description: lg-sig2">
          <a:extLst>
            <a:ext uri="{FF2B5EF4-FFF2-40B4-BE49-F238E27FC236}">
              <a16:creationId xmlns:a16="http://schemas.microsoft.com/office/drawing/2014/main" id="{00000000-0008-0000-0400-00003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42" name="Picture 2" descr="Description: lg-sig2">
          <a:extLst>
            <a:ext uri="{FF2B5EF4-FFF2-40B4-BE49-F238E27FC236}">
              <a16:creationId xmlns:a16="http://schemas.microsoft.com/office/drawing/2014/main" id="{00000000-0008-0000-0400-000036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43" name="Picture 55" descr="Description: lg-sig2">
          <a:extLst>
            <a:ext uri="{FF2B5EF4-FFF2-40B4-BE49-F238E27FC236}">
              <a16:creationId xmlns:a16="http://schemas.microsoft.com/office/drawing/2014/main" id="{00000000-0008-0000-0400-00003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44" name="Picture 56" descr="Description: lg-sig2">
          <a:extLst>
            <a:ext uri="{FF2B5EF4-FFF2-40B4-BE49-F238E27FC236}">
              <a16:creationId xmlns:a16="http://schemas.microsoft.com/office/drawing/2014/main" id="{00000000-0008-0000-0400-000038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45" name="Picture 1" descr="Description: lg-sig2">
          <a:extLst>
            <a:ext uri="{FF2B5EF4-FFF2-40B4-BE49-F238E27FC236}">
              <a16:creationId xmlns:a16="http://schemas.microsoft.com/office/drawing/2014/main" id="{00000000-0008-0000-0400-000039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46" name="Picture 2" descr="Description: lg-sig2">
          <a:extLst>
            <a:ext uri="{FF2B5EF4-FFF2-40B4-BE49-F238E27FC236}">
              <a16:creationId xmlns:a16="http://schemas.microsoft.com/office/drawing/2014/main" id="{00000000-0008-0000-0400-00003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47" name="Picture 59" descr="Description: lg-sig2">
          <a:extLst>
            <a:ext uri="{FF2B5EF4-FFF2-40B4-BE49-F238E27FC236}">
              <a16:creationId xmlns:a16="http://schemas.microsoft.com/office/drawing/2014/main" id="{00000000-0008-0000-0400-00003B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48" name="Picture 60" descr="Description: lg-sig2">
          <a:extLst>
            <a:ext uri="{FF2B5EF4-FFF2-40B4-BE49-F238E27FC236}">
              <a16:creationId xmlns:a16="http://schemas.microsoft.com/office/drawing/2014/main" id="{00000000-0008-0000-0400-00003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49" name="Picture 61" descr="Description: lg-sig2">
          <a:extLst>
            <a:ext uri="{FF2B5EF4-FFF2-40B4-BE49-F238E27FC236}">
              <a16:creationId xmlns:a16="http://schemas.microsoft.com/office/drawing/2014/main" id="{00000000-0008-0000-0400-00003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50" name="Picture 62" descr="Description: lg-sig2">
          <a:extLst>
            <a:ext uri="{FF2B5EF4-FFF2-40B4-BE49-F238E27FC236}">
              <a16:creationId xmlns:a16="http://schemas.microsoft.com/office/drawing/2014/main" id="{00000000-0008-0000-0400-00003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51" name="Picture 63" descr="Description: lg-sig2">
          <a:extLst>
            <a:ext uri="{FF2B5EF4-FFF2-40B4-BE49-F238E27FC236}">
              <a16:creationId xmlns:a16="http://schemas.microsoft.com/office/drawing/2014/main" id="{00000000-0008-0000-0400-00003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52" name="Picture 64" descr="Description: lg-sig2">
          <a:extLst>
            <a:ext uri="{FF2B5EF4-FFF2-40B4-BE49-F238E27FC236}">
              <a16:creationId xmlns:a16="http://schemas.microsoft.com/office/drawing/2014/main" id="{00000000-0008-0000-0400-000040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53" name="Picture 1" descr="Description: lg-sig2">
          <a:extLst>
            <a:ext uri="{FF2B5EF4-FFF2-40B4-BE49-F238E27FC236}">
              <a16:creationId xmlns:a16="http://schemas.microsoft.com/office/drawing/2014/main" id="{00000000-0008-0000-0400-00004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54" name="Picture 2" descr="Description: lg-sig2">
          <a:extLst>
            <a:ext uri="{FF2B5EF4-FFF2-40B4-BE49-F238E27FC236}">
              <a16:creationId xmlns:a16="http://schemas.microsoft.com/office/drawing/2014/main" id="{00000000-0008-0000-0400-00004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55" name="Picture 67" descr="Description: lg-sig2">
          <a:extLst>
            <a:ext uri="{FF2B5EF4-FFF2-40B4-BE49-F238E27FC236}">
              <a16:creationId xmlns:a16="http://schemas.microsoft.com/office/drawing/2014/main" id="{00000000-0008-0000-0400-000043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56" name="Picture 68" descr="Description: lg-sig2">
          <a:extLst>
            <a:ext uri="{FF2B5EF4-FFF2-40B4-BE49-F238E27FC236}">
              <a16:creationId xmlns:a16="http://schemas.microsoft.com/office/drawing/2014/main" id="{00000000-0008-0000-0400-000044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57" name="Picture 1" descr="Description: lg-sig2">
          <a:extLst>
            <a:ext uri="{FF2B5EF4-FFF2-40B4-BE49-F238E27FC236}">
              <a16:creationId xmlns:a16="http://schemas.microsoft.com/office/drawing/2014/main" id="{00000000-0008-0000-0400-00004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58" name="Picture 2" descr="Description: lg-sig2">
          <a:extLst>
            <a:ext uri="{FF2B5EF4-FFF2-40B4-BE49-F238E27FC236}">
              <a16:creationId xmlns:a16="http://schemas.microsoft.com/office/drawing/2014/main" id="{00000000-0008-0000-0400-000046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59" name="Picture 71" descr="Description: lg-sig2">
          <a:extLst>
            <a:ext uri="{FF2B5EF4-FFF2-40B4-BE49-F238E27FC236}">
              <a16:creationId xmlns:a16="http://schemas.microsoft.com/office/drawing/2014/main" id="{00000000-0008-0000-0400-00004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60" name="Picture 72" descr="Description: lg-sig2">
          <a:extLst>
            <a:ext uri="{FF2B5EF4-FFF2-40B4-BE49-F238E27FC236}">
              <a16:creationId xmlns:a16="http://schemas.microsoft.com/office/drawing/2014/main" id="{00000000-0008-0000-0400-000048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61" name="Picture 73" descr="Description: lg-sig2">
          <a:extLst>
            <a:ext uri="{FF2B5EF4-FFF2-40B4-BE49-F238E27FC236}">
              <a16:creationId xmlns:a16="http://schemas.microsoft.com/office/drawing/2014/main" id="{00000000-0008-0000-0400-000049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62" name="Picture 74" descr="Description: lg-sig2">
          <a:extLst>
            <a:ext uri="{FF2B5EF4-FFF2-40B4-BE49-F238E27FC236}">
              <a16:creationId xmlns:a16="http://schemas.microsoft.com/office/drawing/2014/main" id="{00000000-0008-0000-0400-00004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63" name="Picture 75" descr="Description: lg-sig2">
          <a:extLst>
            <a:ext uri="{FF2B5EF4-FFF2-40B4-BE49-F238E27FC236}">
              <a16:creationId xmlns:a16="http://schemas.microsoft.com/office/drawing/2014/main" id="{00000000-0008-0000-0400-00004B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64" name="Picture 76" descr="Description: lg-sig2">
          <a:extLst>
            <a:ext uri="{FF2B5EF4-FFF2-40B4-BE49-F238E27FC236}">
              <a16:creationId xmlns:a16="http://schemas.microsoft.com/office/drawing/2014/main" id="{00000000-0008-0000-0400-00004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65" name="Picture 1" descr="Description: lg-sig2">
          <a:extLst>
            <a:ext uri="{FF2B5EF4-FFF2-40B4-BE49-F238E27FC236}">
              <a16:creationId xmlns:a16="http://schemas.microsoft.com/office/drawing/2014/main" id="{00000000-0008-0000-0400-00004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66" name="Picture 2" descr="Description: lg-sig2">
          <a:extLst>
            <a:ext uri="{FF2B5EF4-FFF2-40B4-BE49-F238E27FC236}">
              <a16:creationId xmlns:a16="http://schemas.microsoft.com/office/drawing/2014/main" id="{00000000-0008-0000-0400-00004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67" name="Picture 79" descr="Description: lg-sig2">
          <a:extLst>
            <a:ext uri="{FF2B5EF4-FFF2-40B4-BE49-F238E27FC236}">
              <a16:creationId xmlns:a16="http://schemas.microsoft.com/office/drawing/2014/main" id="{00000000-0008-0000-0400-00004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68" name="Picture 80" descr="Description: lg-sig2">
          <a:extLst>
            <a:ext uri="{FF2B5EF4-FFF2-40B4-BE49-F238E27FC236}">
              <a16:creationId xmlns:a16="http://schemas.microsoft.com/office/drawing/2014/main" id="{00000000-0008-0000-0400-000050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69" name="Picture 1" descr="Description: lg-sig2">
          <a:extLst>
            <a:ext uri="{FF2B5EF4-FFF2-40B4-BE49-F238E27FC236}">
              <a16:creationId xmlns:a16="http://schemas.microsoft.com/office/drawing/2014/main" id="{00000000-0008-0000-0400-00005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70" name="Picture 2" descr="Description: lg-sig2">
          <a:extLst>
            <a:ext uri="{FF2B5EF4-FFF2-40B4-BE49-F238E27FC236}">
              <a16:creationId xmlns:a16="http://schemas.microsoft.com/office/drawing/2014/main" id="{00000000-0008-0000-0400-00005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71" name="Picture 83" descr="Description: lg-sig2">
          <a:extLst>
            <a:ext uri="{FF2B5EF4-FFF2-40B4-BE49-F238E27FC236}">
              <a16:creationId xmlns:a16="http://schemas.microsoft.com/office/drawing/2014/main" id="{00000000-0008-0000-0400-000053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72" name="Picture 84" descr="Description: lg-sig2">
          <a:extLst>
            <a:ext uri="{FF2B5EF4-FFF2-40B4-BE49-F238E27FC236}">
              <a16:creationId xmlns:a16="http://schemas.microsoft.com/office/drawing/2014/main" id="{00000000-0008-0000-0400-000054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73" name="Picture 85" descr="Description: lg-sig2">
          <a:extLst>
            <a:ext uri="{FF2B5EF4-FFF2-40B4-BE49-F238E27FC236}">
              <a16:creationId xmlns:a16="http://schemas.microsoft.com/office/drawing/2014/main" id="{00000000-0008-0000-0400-00005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74" name="Picture 86" descr="Description: lg-sig2">
          <a:extLst>
            <a:ext uri="{FF2B5EF4-FFF2-40B4-BE49-F238E27FC236}">
              <a16:creationId xmlns:a16="http://schemas.microsoft.com/office/drawing/2014/main" id="{00000000-0008-0000-0400-000056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75" name="Picture 87" descr="Description: lg-sig2">
          <a:extLst>
            <a:ext uri="{FF2B5EF4-FFF2-40B4-BE49-F238E27FC236}">
              <a16:creationId xmlns:a16="http://schemas.microsoft.com/office/drawing/2014/main" id="{00000000-0008-0000-0400-00005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76" name="Picture 88" descr="Description: lg-sig2">
          <a:extLst>
            <a:ext uri="{FF2B5EF4-FFF2-40B4-BE49-F238E27FC236}">
              <a16:creationId xmlns:a16="http://schemas.microsoft.com/office/drawing/2014/main" id="{00000000-0008-0000-0400-000058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77" name="Picture 1" descr="Description: lg-sig2">
          <a:extLst>
            <a:ext uri="{FF2B5EF4-FFF2-40B4-BE49-F238E27FC236}">
              <a16:creationId xmlns:a16="http://schemas.microsoft.com/office/drawing/2014/main" id="{00000000-0008-0000-0400-000059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78" name="Picture 2" descr="Description: lg-sig2">
          <a:extLst>
            <a:ext uri="{FF2B5EF4-FFF2-40B4-BE49-F238E27FC236}">
              <a16:creationId xmlns:a16="http://schemas.microsoft.com/office/drawing/2014/main" id="{00000000-0008-0000-0400-00005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79" name="Picture 91" descr="Description: lg-sig2">
          <a:extLst>
            <a:ext uri="{FF2B5EF4-FFF2-40B4-BE49-F238E27FC236}">
              <a16:creationId xmlns:a16="http://schemas.microsoft.com/office/drawing/2014/main" id="{00000000-0008-0000-0400-00005B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80" name="Picture 92" descr="Description: lg-sig2">
          <a:extLst>
            <a:ext uri="{FF2B5EF4-FFF2-40B4-BE49-F238E27FC236}">
              <a16:creationId xmlns:a16="http://schemas.microsoft.com/office/drawing/2014/main" id="{00000000-0008-0000-0400-00005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81" name="Picture 1" descr="Description: lg-sig2">
          <a:extLst>
            <a:ext uri="{FF2B5EF4-FFF2-40B4-BE49-F238E27FC236}">
              <a16:creationId xmlns:a16="http://schemas.microsoft.com/office/drawing/2014/main" id="{00000000-0008-0000-0400-00005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82" name="Picture 2" descr="Description: lg-sig2">
          <a:extLst>
            <a:ext uri="{FF2B5EF4-FFF2-40B4-BE49-F238E27FC236}">
              <a16:creationId xmlns:a16="http://schemas.microsoft.com/office/drawing/2014/main" id="{00000000-0008-0000-0400-00005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83" name="Picture 95" descr="Description: lg-sig2">
          <a:extLst>
            <a:ext uri="{FF2B5EF4-FFF2-40B4-BE49-F238E27FC236}">
              <a16:creationId xmlns:a16="http://schemas.microsoft.com/office/drawing/2014/main" id="{00000000-0008-0000-0400-00005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84" name="Picture 96" descr="Description: lg-sig2">
          <a:extLst>
            <a:ext uri="{FF2B5EF4-FFF2-40B4-BE49-F238E27FC236}">
              <a16:creationId xmlns:a16="http://schemas.microsoft.com/office/drawing/2014/main" id="{00000000-0008-0000-0400-000060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85" name="Picture 97" descr="Description: lg-sig2">
          <a:extLst>
            <a:ext uri="{FF2B5EF4-FFF2-40B4-BE49-F238E27FC236}">
              <a16:creationId xmlns:a16="http://schemas.microsoft.com/office/drawing/2014/main" id="{00000000-0008-0000-0400-00006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86" name="Picture 98" descr="Description: lg-sig2">
          <a:extLst>
            <a:ext uri="{FF2B5EF4-FFF2-40B4-BE49-F238E27FC236}">
              <a16:creationId xmlns:a16="http://schemas.microsoft.com/office/drawing/2014/main" id="{00000000-0008-0000-0400-00006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87" name="Picture 99" descr="Description: lg-sig2">
          <a:extLst>
            <a:ext uri="{FF2B5EF4-FFF2-40B4-BE49-F238E27FC236}">
              <a16:creationId xmlns:a16="http://schemas.microsoft.com/office/drawing/2014/main" id="{00000000-0008-0000-0400-000063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88" name="Picture 100" descr="Description: lg-sig2">
          <a:extLst>
            <a:ext uri="{FF2B5EF4-FFF2-40B4-BE49-F238E27FC236}">
              <a16:creationId xmlns:a16="http://schemas.microsoft.com/office/drawing/2014/main" id="{00000000-0008-0000-0400-000064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89" name="Picture 1" descr="Description: lg-sig2">
          <a:extLst>
            <a:ext uri="{FF2B5EF4-FFF2-40B4-BE49-F238E27FC236}">
              <a16:creationId xmlns:a16="http://schemas.microsoft.com/office/drawing/2014/main" id="{00000000-0008-0000-0400-00006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90" name="Picture 2" descr="Description: lg-sig2">
          <a:extLst>
            <a:ext uri="{FF2B5EF4-FFF2-40B4-BE49-F238E27FC236}">
              <a16:creationId xmlns:a16="http://schemas.microsoft.com/office/drawing/2014/main" id="{00000000-0008-0000-0400-000066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91" name="Picture 103" descr="Description: lg-sig2">
          <a:extLst>
            <a:ext uri="{FF2B5EF4-FFF2-40B4-BE49-F238E27FC236}">
              <a16:creationId xmlns:a16="http://schemas.microsoft.com/office/drawing/2014/main" id="{00000000-0008-0000-0400-00006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92" name="Picture 104" descr="Description: lg-sig2">
          <a:extLst>
            <a:ext uri="{FF2B5EF4-FFF2-40B4-BE49-F238E27FC236}">
              <a16:creationId xmlns:a16="http://schemas.microsoft.com/office/drawing/2014/main" id="{00000000-0008-0000-0400-000068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93" name="Picture 1" descr="Description: lg-sig2">
          <a:extLst>
            <a:ext uri="{FF2B5EF4-FFF2-40B4-BE49-F238E27FC236}">
              <a16:creationId xmlns:a16="http://schemas.microsoft.com/office/drawing/2014/main" id="{00000000-0008-0000-0400-000069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94" name="Picture 2" descr="Description: lg-sig2">
          <a:extLst>
            <a:ext uri="{FF2B5EF4-FFF2-40B4-BE49-F238E27FC236}">
              <a16:creationId xmlns:a16="http://schemas.microsoft.com/office/drawing/2014/main" id="{00000000-0008-0000-0400-00006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95" name="Picture 107" descr="Description: lg-sig2">
          <a:extLst>
            <a:ext uri="{FF2B5EF4-FFF2-40B4-BE49-F238E27FC236}">
              <a16:creationId xmlns:a16="http://schemas.microsoft.com/office/drawing/2014/main" id="{00000000-0008-0000-0400-00006B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96" name="Picture 108" descr="Description: lg-sig2">
          <a:extLst>
            <a:ext uri="{FF2B5EF4-FFF2-40B4-BE49-F238E27FC236}">
              <a16:creationId xmlns:a16="http://schemas.microsoft.com/office/drawing/2014/main" id="{00000000-0008-0000-0400-00006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97" name="Picture 109" descr="Description: lg-sig2">
          <a:extLst>
            <a:ext uri="{FF2B5EF4-FFF2-40B4-BE49-F238E27FC236}">
              <a16:creationId xmlns:a16="http://schemas.microsoft.com/office/drawing/2014/main" id="{00000000-0008-0000-0400-00006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98" name="Picture 110" descr="Description: lg-sig2">
          <a:extLst>
            <a:ext uri="{FF2B5EF4-FFF2-40B4-BE49-F238E27FC236}">
              <a16:creationId xmlns:a16="http://schemas.microsoft.com/office/drawing/2014/main" id="{00000000-0008-0000-0400-00006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399" name="Picture 111" descr="Description: lg-sig2">
          <a:extLst>
            <a:ext uri="{FF2B5EF4-FFF2-40B4-BE49-F238E27FC236}">
              <a16:creationId xmlns:a16="http://schemas.microsoft.com/office/drawing/2014/main" id="{00000000-0008-0000-0400-00006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00" name="Picture 112" descr="Description: lg-sig2">
          <a:extLst>
            <a:ext uri="{FF2B5EF4-FFF2-40B4-BE49-F238E27FC236}">
              <a16:creationId xmlns:a16="http://schemas.microsoft.com/office/drawing/2014/main" id="{00000000-0008-0000-0400-000070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01" name="Picture 1" descr="Description: lg-sig2">
          <a:extLst>
            <a:ext uri="{FF2B5EF4-FFF2-40B4-BE49-F238E27FC236}">
              <a16:creationId xmlns:a16="http://schemas.microsoft.com/office/drawing/2014/main" id="{00000000-0008-0000-0400-00007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02" name="Picture 2" descr="Description: lg-sig2">
          <a:extLst>
            <a:ext uri="{FF2B5EF4-FFF2-40B4-BE49-F238E27FC236}">
              <a16:creationId xmlns:a16="http://schemas.microsoft.com/office/drawing/2014/main" id="{00000000-0008-0000-0400-00007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03" name="Picture 115" descr="Description: lg-sig2">
          <a:extLst>
            <a:ext uri="{FF2B5EF4-FFF2-40B4-BE49-F238E27FC236}">
              <a16:creationId xmlns:a16="http://schemas.microsoft.com/office/drawing/2014/main" id="{00000000-0008-0000-0400-000073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04" name="Picture 116" descr="Description: lg-sig2">
          <a:extLst>
            <a:ext uri="{FF2B5EF4-FFF2-40B4-BE49-F238E27FC236}">
              <a16:creationId xmlns:a16="http://schemas.microsoft.com/office/drawing/2014/main" id="{00000000-0008-0000-0400-000074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05" name="Picture 1" descr="Description: lg-sig2">
          <a:extLst>
            <a:ext uri="{FF2B5EF4-FFF2-40B4-BE49-F238E27FC236}">
              <a16:creationId xmlns:a16="http://schemas.microsoft.com/office/drawing/2014/main" id="{00000000-0008-0000-0400-00007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06" name="Picture 2" descr="Description: lg-sig2">
          <a:extLst>
            <a:ext uri="{FF2B5EF4-FFF2-40B4-BE49-F238E27FC236}">
              <a16:creationId xmlns:a16="http://schemas.microsoft.com/office/drawing/2014/main" id="{00000000-0008-0000-0400-000076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07" name="Picture 119" descr="Description: lg-sig2">
          <a:extLst>
            <a:ext uri="{FF2B5EF4-FFF2-40B4-BE49-F238E27FC236}">
              <a16:creationId xmlns:a16="http://schemas.microsoft.com/office/drawing/2014/main" id="{00000000-0008-0000-0400-00007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08" name="Picture 120" descr="Description: lg-sig2">
          <a:extLst>
            <a:ext uri="{FF2B5EF4-FFF2-40B4-BE49-F238E27FC236}">
              <a16:creationId xmlns:a16="http://schemas.microsoft.com/office/drawing/2014/main" id="{00000000-0008-0000-0400-000078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09" name="Picture 121" descr="Description: lg-sig2">
          <a:extLst>
            <a:ext uri="{FF2B5EF4-FFF2-40B4-BE49-F238E27FC236}">
              <a16:creationId xmlns:a16="http://schemas.microsoft.com/office/drawing/2014/main" id="{00000000-0008-0000-0400-000079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10" name="Picture 122" descr="Description: lg-sig2">
          <a:extLst>
            <a:ext uri="{FF2B5EF4-FFF2-40B4-BE49-F238E27FC236}">
              <a16:creationId xmlns:a16="http://schemas.microsoft.com/office/drawing/2014/main" id="{00000000-0008-0000-0400-00007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11" name="Picture 123" descr="Description: lg-sig2">
          <a:extLst>
            <a:ext uri="{FF2B5EF4-FFF2-40B4-BE49-F238E27FC236}">
              <a16:creationId xmlns:a16="http://schemas.microsoft.com/office/drawing/2014/main" id="{00000000-0008-0000-0400-00007B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12" name="Picture 124" descr="Description: lg-sig2">
          <a:extLst>
            <a:ext uri="{FF2B5EF4-FFF2-40B4-BE49-F238E27FC236}">
              <a16:creationId xmlns:a16="http://schemas.microsoft.com/office/drawing/2014/main" id="{00000000-0008-0000-0400-00007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13" name="Picture 1" descr="Description: lg-sig2">
          <a:extLst>
            <a:ext uri="{FF2B5EF4-FFF2-40B4-BE49-F238E27FC236}">
              <a16:creationId xmlns:a16="http://schemas.microsoft.com/office/drawing/2014/main" id="{00000000-0008-0000-0400-00007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14" name="Picture 2" descr="Description: lg-sig2">
          <a:extLst>
            <a:ext uri="{FF2B5EF4-FFF2-40B4-BE49-F238E27FC236}">
              <a16:creationId xmlns:a16="http://schemas.microsoft.com/office/drawing/2014/main" id="{00000000-0008-0000-0400-00007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15" name="Picture 127" descr="Description: lg-sig2">
          <a:extLst>
            <a:ext uri="{FF2B5EF4-FFF2-40B4-BE49-F238E27FC236}">
              <a16:creationId xmlns:a16="http://schemas.microsoft.com/office/drawing/2014/main" id="{00000000-0008-0000-0400-00007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16" name="Picture 128" descr="Description: lg-sig2">
          <a:extLst>
            <a:ext uri="{FF2B5EF4-FFF2-40B4-BE49-F238E27FC236}">
              <a16:creationId xmlns:a16="http://schemas.microsoft.com/office/drawing/2014/main" id="{00000000-0008-0000-0400-000080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17" name="Picture 1" descr="Description: lg-sig2">
          <a:extLst>
            <a:ext uri="{FF2B5EF4-FFF2-40B4-BE49-F238E27FC236}">
              <a16:creationId xmlns:a16="http://schemas.microsoft.com/office/drawing/2014/main" id="{00000000-0008-0000-0400-00008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18" name="Picture 2" descr="Description: lg-sig2">
          <a:extLst>
            <a:ext uri="{FF2B5EF4-FFF2-40B4-BE49-F238E27FC236}">
              <a16:creationId xmlns:a16="http://schemas.microsoft.com/office/drawing/2014/main" id="{00000000-0008-0000-0400-00008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19" name="Picture 131" descr="Description: lg-sig2">
          <a:extLst>
            <a:ext uri="{FF2B5EF4-FFF2-40B4-BE49-F238E27FC236}">
              <a16:creationId xmlns:a16="http://schemas.microsoft.com/office/drawing/2014/main" id="{00000000-0008-0000-0400-000083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20" name="Picture 132" descr="Description: lg-sig2">
          <a:extLst>
            <a:ext uri="{FF2B5EF4-FFF2-40B4-BE49-F238E27FC236}">
              <a16:creationId xmlns:a16="http://schemas.microsoft.com/office/drawing/2014/main" id="{00000000-0008-0000-0400-000084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21" name="Picture 133" descr="Description: lg-sig2">
          <a:extLst>
            <a:ext uri="{FF2B5EF4-FFF2-40B4-BE49-F238E27FC236}">
              <a16:creationId xmlns:a16="http://schemas.microsoft.com/office/drawing/2014/main" id="{00000000-0008-0000-0400-00008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22" name="Picture 134" descr="Description: lg-sig2">
          <a:extLst>
            <a:ext uri="{FF2B5EF4-FFF2-40B4-BE49-F238E27FC236}">
              <a16:creationId xmlns:a16="http://schemas.microsoft.com/office/drawing/2014/main" id="{00000000-0008-0000-0400-000086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23" name="Picture 135" descr="Description: lg-sig2">
          <a:extLst>
            <a:ext uri="{FF2B5EF4-FFF2-40B4-BE49-F238E27FC236}">
              <a16:creationId xmlns:a16="http://schemas.microsoft.com/office/drawing/2014/main" id="{00000000-0008-0000-0400-00008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24" name="Picture 136" descr="Description: lg-sig2">
          <a:extLst>
            <a:ext uri="{FF2B5EF4-FFF2-40B4-BE49-F238E27FC236}">
              <a16:creationId xmlns:a16="http://schemas.microsoft.com/office/drawing/2014/main" id="{00000000-0008-0000-0400-000088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25" name="Picture 1" descr="Description: lg-sig2">
          <a:extLst>
            <a:ext uri="{FF2B5EF4-FFF2-40B4-BE49-F238E27FC236}">
              <a16:creationId xmlns:a16="http://schemas.microsoft.com/office/drawing/2014/main" id="{00000000-0008-0000-0400-000089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26" name="Picture 2" descr="Description: lg-sig2">
          <a:extLst>
            <a:ext uri="{FF2B5EF4-FFF2-40B4-BE49-F238E27FC236}">
              <a16:creationId xmlns:a16="http://schemas.microsoft.com/office/drawing/2014/main" id="{00000000-0008-0000-0400-00008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27" name="Picture 139" descr="Description: lg-sig2">
          <a:extLst>
            <a:ext uri="{FF2B5EF4-FFF2-40B4-BE49-F238E27FC236}">
              <a16:creationId xmlns:a16="http://schemas.microsoft.com/office/drawing/2014/main" id="{00000000-0008-0000-0400-00008B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28" name="Picture 140" descr="Description: lg-sig2">
          <a:extLst>
            <a:ext uri="{FF2B5EF4-FFF2-40B4-BE49-F238E27FC236}">
              <a16:creationId xmlns:a16="http://schemas.microsoft.com/office/drawing/2014/main" id="{00000000-0008-0000-0400-00008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29" name="Picture 1" descr="Description: lg-sig2">
          <a:extLst>
            <a:ext uri="{FF2B5EF4-FFF2-40B4-BE49-F238E27FC236}">
              <a16:creationId xmlns:a16="http://schemas.microsoft.com/office/drawing/2014/main" id="{00000000-0008-0000-0400-00008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30" name="Picture 2" descr="Description: lg-sig2">
          <a:extLst>
            <a:ext uri="{FF2B5EF4-FFF2-40B4-BE49-F238E27FC236}">
              <a16:creationId xmlns:a16="http://schemas.microsoft.com/office/drawing/2014/main" id="{00000000-0008-0000-0400-00008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31" name="Picture 143" descr="Description: lg-sig2">
          <a:extLst>
            <a:ext uri="{FF2B5EF4-FFF2-40B4-BE49-F238E27FC236}">
              <a16:creationId xmlns:a16="http://schemas.microsoft.com/office/drawing/2014/main" id="{00000000-0008-0000-0400-00008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32" name="Picture 144" descr="Description: lg-sig2">
          <a:extLst>
            <a:ext uri="{FF2B5EF4-FFF2-40B4-BE49-F238E27FC236}">
              <a16:creationId xmlns:a16="http://schemas.microsoft.com/office/drawing/2014/main" id="{00000000-0008-0000-0400-000090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33" name="Picture 145" descr="Description: lg-sig2">
          <a:extLst>
            <a:ext uri="{FF2B5EF4-FFF2-40B4-BE49-F238E27FC236}">
              <a16:creationId xmlns:a16="http://schemas.microsoft.com/office/drawing/2014/main" id="{00000000-0008-0000-0400-00009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34" name="Picture 146" descr="Description: lg-sig2">
          <a:extLst>
            <a:ext uri="{FF2B5EF4-FFF2-40B4-BE49-F238E27FC236}">
              <a16:creationId xmlns:a16="http://schemas.microsoft.com/office/drawing/2014/main" id="{00000000-0008-0000-0400-00009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35" name="Picture 147" descr="Description: lg-sig2">
          <a:extLst>
            <a:ext uri="{FF2B5EF4-FFF2-40B4-BE49-F238E27FC236}">
              <a16:creationId xmlns:a16="http://schemas.microsoft.com/office/drawing/2014/main" id="{00000000-0008-0000-0400-000093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36" name="Picture 148" descr="Description: lg-sig2">
          <a:extLst>
            <a:ext uri="{FF2B5EF4-FFF2-40B4-BE49-F238E27FC236}">
              <a16:creationId xmlns:a16="http://schemas.microsoft.com/office/drawing/2014/main" id="{00000000-0008-0000-0400-000094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37" name="Picture 1" descr="Description: lg-sig2">
          <a:extLst>
            <a:ext uri="{FF2B5EF4-FFF2-40B4-BE49-F238E27FC236}">
              <a16:creationId xmlns:a16="http://schemas.microsoft.com/office/drawing/2014/main" id="{00000000-0008-0000-0400-00009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38" name="Picture 2" descr="Description: lg-sig2">
          <a:extLst>
            <a:ext uri="{FF2B5EF4-FFF2-40B4-BE49-F238E27FC236}">
              <a16:creationId xmlns:a16="http://schemas.microsoft.com/office/drawing/2014/main" id="{00000000-0008-0000-0400-000096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39" name="Picture 151" descr="Description: lg-sig2">
          <a:extLst>
            <a:ext uri="{FF2B5EF4-FFF2-40B4-BE49-F238E27FC236}">
              <a16:creationId xmlns:a16="http://schemas.microsoft.com/office/drawing/2014/main" id="{00000000-0008-0000-0400-00009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40" name="Picture 152" descr="Description: lg-sig2">
          <a:extLst>
            <a:ext uri="{FF2B5EF4-FFF2-40B4-BE49-F238E27FC236}">
              <a16:creationId xmlns:a16="http://schemas.microsoft.com/office/drawing/2014/main" id="{00000000-0008-0000-0400-000098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41" name="Picture 1" descr="Description: lg-sig2">
          <a:extLst>
            <a:ext uri="{FF2B5EF4-FFF2-40B4-BE49-F238E27FC236}">
              <a16:creationId xmlns:a16="http://schemas.microsoft.com/office/drawing/2014/main" id="{00000000-0008-0000-0400-000099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42" name="Picture 2" descr="Description: lg-sig2">
          <a:extLst>
            <a:ext uri="{FF2B5EF4-FFF2-40B4-BE49-F238E27FC236}">
              <a16:creationId xmlns:a16="http://schemas.microsoft.com/office/drawing/2014/main" id="{00000000-0008-0000-0400-00009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43" name="Picture 155" descr="Description: lg-sig2">
          <a:extLst>
            <a:ext uri="{FF2B5EF4-FFF2-40B4-BE49-F238E27FC236}">
              <a16:creationId xmlns:a16="http://schemas.microsoft.com/office/drawing/2014/main" id="{00000000-0008-0000-0400-00009B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44" name="Picture 156" descr="Description: lg-sig2">
          <a:extLst>
            <a:ext uri="{FF2B5EF4-FFF2-40B4-BE49-F238E27FC236}">
              <a16:creationId xmlns:a16="http://schemas.microsoft.com/office/drawing/2014/main" id="{00000000-0008-0000-0400-00009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45" name="Picture 157" descr="Description: lg-sig2">
          <a:extLst>
            <a:ext uri="{FF2B5EF4-FFF2-40B4-BE49-F238E27FC236}">
              <a16:creationId xmlns:a16="http://schemas.microsoft.com/office/drawing/2014/main" id="{00000000-0008-0000-0400-00009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46" name="Picture 158" descr="Description: lg-sig2">
          <a:extLst>
            <a:ext uri="{FF2B5EF4-FFF2-40B4-BE49-F238E27FC236}">
              <a16:creationId xmlns:a16="http://schemas.microsoft.com/office/drawing/2014/main" id="{00000000-0008-0000-0400-00009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47" name="Picture 159" descr="Description: lg-sig2">
          <a:extLst>
            <a:ext uri="{FF2B5EF4-FFF2-40B4-BE49-F238E27FC236}">
              <a16:creationId xmlns:a16="http://schemas.microsoft.com/office/drawing/2014/main" id="{00000000-0008-0000-0400-00009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48" name="Picture 160" descr="Description: lg-sig2">
          <a:extLst>
            <a:ext uri="{FF2B5EF4-FFF2-40B4-BE49-F238E27FC236}">
              <a16:creationId xmlns:a16="http://schemas.microsoft.com/office/drawing/2014/main" id="{00000000-0008-0000-0400-0000A0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49" name="Picture 1" descr="Description: lg-sig2">
          <a:extLst>
            <a:ext uri="{FF2B5EF4-FFF2-40B4-BE49-F238E27FC236}">
              <a16:creationId xmlns:a16="http://schemas.microsoft.com/office/drawing/2014/main" id="{00000000-0008-0000-0400-0000A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50" name="Picture 2" descr="Description: lg-sig2">
          <a:extLst>
            <a:ext uri="{FF2B5EF4-FFF2-40B4-BE49-F238E27FC236}">
              <a16:creationId xmlns:a16="http://schemas.microsoft.com/office/drawing/2014/main" id="{00000000-0008-0000-0400-0000A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51" name="Picture 163" descr="Description: lg-sig2">
          <a:extLst>
            <a:ext uri="{FF2B5EF4-FFF2-40B4-BE49-F238E27FC236}">
              <a16:creationId xmlns:a16="http://schemas.microsoft.com/office/drawing/2014/main" id="{00000000-0008-0000-0400-0000A3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52" name="Picture 164" descr="Description: lg-sig2">
          <a:extLst>
            <a:ext uri="{FF2B5EF4-FFF2-40B4-BE49-F238E27FC236}">
              <a16:creationId xmlns:a16="http://schemas.microsoft.com/office/drawing/2014/main" id="{00000000-0008-0000-0400-0000A4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53" name="Picture 1" descr="Description: lg-sig2">
          <a:extLst>
            <a:ext uri="{FF2B5EF4-FFF2-40B4-BE49-F238E27FC236}">
              <a16:creationId xmlns:a16="http://schemas.microsoft.com/office/drawing/2014/main" id="{00000000-0008-0000-0400-0000A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54" name="Picture 2" descr="Description: lg-sig2">
          <a:extLst>
            <a:ext uri="{FF2B5EF4-FFF2-40B4-BE49-F238E27FC236}">
              <a16:creationId xmlns:a16="http://schemas.microsoft.com/office/drawing/2014/main" id="{00000000-0008-0000-0400-0000A6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55" name="Picture 167" descr="Description: lg-sig2">
          <a:extLst>
            <a:ext uri="{FF2B5EF4-FFF2-40B4-BE49-F238E27FC236}">
              <a16:creationId xmlns:a16="http://schemas.microsoft.com/office/drawing/2014/main" id="{00000000-0008-0000-0400-0000A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56" name="Picture 168" descr="Description: lg-sig2">
          <a:extLst>
            <a:ext uri="{FF2B5EF4-FFF2-40B4-BE49-F238E27FC236}">
              <a16:creationId xmlns:a16="http://schemas.microsoft.com/office/drawing/2014/main" id="{00000000-0008-0000-0400-0000A8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57" name="Picture 169" descr="Description: lg-sig2">
          <a:extLst>
            <a:ext uri="{FF2B5EF4-FFF2-40B4-BE49-F238E27FC236}">
              <a16:creationId xmlns:a16="http://schemas.microsoft.com/office/drawing/2014/main" id="{00000000-0008-0000-0400-0000A9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58" name="Picture 170" descr="Description: lg-sig2">
          <a:extLst>
            <a:ext uri="{FF2B5EF4-FFF2-40B4-BE49-F238E27FC236}">
              <a16:creationId xmlns:a16="http://schemas.microsoft.com/office/drawing/2014/main" id="{00000000-0008-0000-0400-0000A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59" name="Picture 171" descr="Description: lg-sig2">
          <a:extLst>
            <a:ext uri="{FF2B5EF4-FFF2-40B4-BE49-F238E27FC236}">
              <a16:creationId xmlns:a16="http://schemas.microsoft.com/office/drawing/2014/main" id="{00000000-0008-0000-0400-0000AB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60" name="Picture 172" descr="Description: lg-sig2">
          <a:extLst>
            <a:ext uri="{FF2B5EF4-FFF2-40B4-BE49-F238E27FC236}">
              <a16:creationId xmlns:a16="http://schemas.microsoft.com/office/drawing/2014/main" id="{00000000-0008-0000-0400-0000A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61" name="Picture 1" descr="Description: lg-sig2">
          <a:extLst>
            <a:ext uri="{FF2B5EF4-FFF2-40B4-BE49-F238E27FC236}">
              <a16:creationId xmlns:a16="http://schemas.microsoft.com/office/drawing/2014/main" id="{00000000-0008-0000-0400-0000A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62" name="Picture 2" descr="Description: lg-sig2">
          <a:extLst>
            <a:ext uri="{FF2B5EF4-FFF2-40B4-BE49-F238E27FC236}">
              <a16:creationId xmlns:a16="http://schemas.microsoft.com/office/drawing/2014/main" id="{00000000-0008-0000-0400-0000A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63" name="Picture 175" descr="Description: lg-sig2">
          <a:extLst>
            <a:ext uri="{FF2B5EF4-FFF2-40B4-BE49-F238E27FC236}">
              <a16:creationId xmlns:a16="http://schemas.microsoft.com/office/drawing/2014/main" id="{00000000-0008-0000-0400-0000A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64" name="Picture 176" descr="Description: lg-sig2">
          <a:extLst>
            <a:ext uri="{FF2B5EF4-FFF2-40B4-BE49-F238E27FC236}">
              <a16:creationId xmlns:a16="http://schemas.microsoft.com/office/drawing/2014/main" id="{00000000-0008-0000-0400-0000B0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65" name="Picture 1" descr="Description: lg-sig2">
          <a:extLst>
            <a:ext uri="{FF2B5EF4-FFF2-40B4-BE49-F238E27FC236}">
              <a16:creationId xmlns:a16="http://schemas.microsoft.com/office/drawing/2014/main" id="{00000000-0008-0000-0400-0000B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66" name="Picture 2" descr="Description: lg-sig2">
          <a:extLst>
            <a:ext uri="{FF2B5EF4-FFF2-40B4-BE49-F238E27FC236}">
              <a16:creationId xmlns:a16="http://schemas.microsoft.com/office/drawing/2014/main" id="{00000000-0008-0000-0400-0000B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67" name="Picture 179" descr="Description: lg-sig2">
          <a:extLst>
            <a:ext uri="{FF2B5EF4-FFF2-40B4-BE49-F238E27FC236}">
              <a16:creationId xmlns:a16="http://schemas.microsoft.com/office/drawing/2014/main" id="{00000000-0008-0000-0400-0000B3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68" name="Picture 180" descr="Description: lg-sig2">
          <a:extLst>
            <a:ext uri="{FF2B5EF4-FFF2-40B4-BE49-F238E27FC236}">
              <a16:creationId xmlns:a16="http://schemas.microsoft.com/office/drawing/2014/main" id="{00000000-0008-0000-0400-0000B4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69" name="Picture 181" descr="Description: lg-sig2">
          <a:extLst>
            <a:ext uri="{FF2B5EF4-FFF2-40B4-BE49-F238E27FC236}">
              <a16:creationId xmlns:a16="http://schemas.microsoft.com/office/drawing/2014/main" id="{00000000-0008-0000-0400-0000B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70" name="Picture 182" descr="Description: lg-sig2">
          <a:extLst>
            <a:ext uri="{FF2B5EF4-FFF2-40B4-BE49-F238E27FC236}">
              <a16:creationId xmlns:a16="http://schemas.microsoft.com/office/drawing/2014/main" id="{00000000-0008-0000-0400-0000B6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71" name="Picture 183" descr="Description: lg-sig2">
          <a:extLst>
            <a:ext uri="{FF2B5EF4-FFF2-40B4-BE49-F238E27FC236}">
              <a16:creationId xmlns:a16="http://schemas.microsoft.com/office/drawing/2014/main" id="{00000000-0008-0000-0400-0000B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72" name="Picture 184" descr="Description: lg-sig2">
          <a:extLst>
            <a:ext uri="{FF2B5EF4-FFF2-40B4-BE49-F238E27FC236}">
              <a16:creationId xmlns:a16="http://schemas.microsoft.com/office/drawing/2014/main" id="{00000000-0008-0000-0400-0000B8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73" name="Picture 1" descr="Description: lg-sig2">
          <a:extLst>
            <a:ext uri="{FF2B5EF4-FFF2-40B4-BE49-F238E27FC236}">
              <a16:creationId xmlns:a16="http://schemas.microsoft.com/office/drawing/2014/main" id="{00000000-0008-0000-0400-0000B9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74" name="Picture 2" descr="Description: lg-sig2">
          <a:extLst>
            <a:ext uri="{FF2B5EF4-FFF2-40B4-BE49-F238E27FC236}">
              <a16:creationId xmlns:a16="http://schemas.microsoft.com/office/drawing/2014/main" id="{00000000-0008-0000-0400-0000B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75" name="Picture 187" descr="Description: lg-sig2">
          <a:extLst>
            <a:ext uri="{FF2B5EF4-FFF2-40B4-BE49-F238E27FC236}">
              <a16:creationId xmlns:a16="http://schemas.microsoft.com/office/drawing/2014/main" id="{00000000-0008-0000-0400-0000BB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76" name="Picture 188" descr="Description: lg-sig2">
          <a:extLst>
            <a:ext uri="{FF2B5EF4-FFF2-40B4-BE49-F238E27FC236}">
              <a16:creationId xmlns:a16="http://schemas.microsoft.com/office/drawing/2014/main" id="{00000000-0008-0000-0400-0000B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77" name="Picture 1" descr="Description: lg-sig2">
          <a:extLst>
            <a:ext uri="{FF2B5EF4-FFF2-40B4-BE49-F238E27FC236}">
              <a16:creationId xmlns:a16="http://schemas.microsoft.com/office/drawing/2014/main" id="{00000000-0008-0000-0400-0000B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78" name="Picture 2" descr="Description: lg-sig2">
          <a:extLst>
            <a:ext uri="{FF2B5EF4-FFF2-40B4-BE49-F238E27FC236}">
              <a16:creationId xmlns:a16="http://schemas.microsoft.com/office/drawing/2014/main" id="{00000000-0008-0000-0400-0000B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79" name="Picture 191" descr="Description: lg-sig2">
          <a:extLst>
            <a:ext uri="{FF2B5EF4-FFF2-40B4-BE49-F238E27FC236}">
              <a16:creationId xmlns:a16="http://schemas.microsoft.com/office/drawing/2014/main" id="{00000000-0008-0000-0400-0000B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80" name="Picture 192" descr="Description: lg-sig2">
          <a:extLst>
            <a:ext uri="{FF2B5EF4-FFF2-40B4-BE49-F238E27FC236}">
              <a16:creationId xmlns:a16="http://schemas.microsoft.com/office/drawing/2014/main" id="{00000000-0008-0000-0400-0000C0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81" name="Picture 193" descr="Description: lg-sig2">
          <a:extLst>
            <a:ext uri="{FF2B5EF4-FFF2-40B4-BE49-F238E27FC236}">
              <a16:creationId xmlns:a16="http://schemas.microsoft.com/office/drawing/2014/main" id="{00000000-0008-0000-0400-0000C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82" name="Picture 194" descr="Description: lg-sig2">
          <a:extLst>
            <a:ext uri="{FF2B5EF4-FFF2-40B4-BE49-F238E27FC236}">
              <a16:creationId xmlns:a16="http://schemas.microsoft.com/office/drawing/2014/main" id="{00000000-0008-0000-0400-0000C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83" name="Picture 195" descr="Description: lg-sig2">
          <a:extLst>
            <a:ext uri="{FF2B5EF4-FFF2-40B4-BE49-F238E27FC236}">
              <a16:creationId xmlns:a16="http://schemas.microsoft.com/office/drawing/2014/main" id="{00000000-0008-0000-0400-0000C3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84" name="Picture 196" descr="Description: lg-sig2">
          <a:extLst>
            <a:ext uri="{FF2B5EF4-FFF2-40B4-BE49-F238E27FC236}">
              <a16:creationId xmlns:a16="http://schemas.microsoft.com/office/drawing/2014/main" id="{00000000-0008-0000-0400-0000C4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85" name="Picture 1" descr="Description: lg-sig2">
          <a:extLst>
            <a:ext uri="{FF2B5EF4-FFF2-40B4-BE49-F238E27FC236}">
              <a16:creationId xmlns:a16="http://schemas.microsoft.com/office/drawing/2014/main" id="{00000000-0008-0000-0400-0000C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86" name="Picture 2" descr="Description: lg-sig2">
          <a:extLst>
            <a:ext uri="{FF2B5EF4-FFF2-40B4-BE49-F238E27FC236}">
              <a16:creationId xmlns:a16="http://schemas.microsoft.com/office/drawing/2014/main" id="{00000000-0008-0000-0400-0000C6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87" name="Picture 199" descr="Description: lg-sig2">
          <a:extLst>
            <a:ext uri="{FF2B5EF4-FFF2-40B4-BE49-F238E27FC236}">
              <a16:creationId xmlns:a16="http://schemas.microsoft.com/office/drawing/2014/main" id="{00000000-0008-0000-0400-0000C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88" name="Picture 200" descr="Description: lg-sig2">
          <a:extLst>
            <a:ext uri="{FF2B5EF4-FFF2-40B4-BE49-F238E27FC236}">
              <a16:creationId xmlns:a16="http://schemas.microsoft.com/office/drawing/2014/main" id="{00000000-0008-0000-0400-0000C8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89" name="Picture 1" descr="Description: lg-sig2">
          <a:extLst>
            <a:ext uri="{FF2B5EF4-FFF2-40B4-BE49-F238E27FC236}">
              <a16:creationId xmlns:a16="http://schemas.microsoft.com/office/drawing/2014/main" id="{00000000-0008-0000-0400-0000C9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90" name="Picture 2" descr="Description: lg-sig2">
          <a:extLst>
            <a:ext uri="{FF2B5EF4-FFF2-40B4-BE49-F238E27FC236}">
              <a16:creationId xmlns:a16="http://schemas.microsoft.com/office/drawing/2014/main" id="{00000000-0008-0000-0400-0000C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91" name="Picture 203" descr="Description: lg-sig2">
          <a:extLst>
            <a:ext uri="{FF2B5EF4-FFF2-40B4-BE49-F238E27FC236}">
              <a16:creationId xmlns:a16="http://schemas.microsoft.com/office/drawing/2014/main" id="{00000000-0008-0000-0400-0000CB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92" name="Picture 204" descr="Description: lg-sig2">
          <a:extLst>
            <a:ext uri="{FF2B5EF4-FFF2-40B4-BE49-F238E27FC236}">
              <a16:creationId xmlns:a16="http://schemas.microsoft.com/office/drawing/2014/main" id="{00000000-0008-0000-0400-0000C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93" name="Picture 205" descr="Description: lg-sig2">
          <a:extLst>
            <a:ext uri="{FF2B5EF4-FFF2-40B4-BE49-F238E27FC236}">
              <a16:creationId xmlns:a16="http://schemas.microsoft.com/office/drawing/2014/main" id="{00000000-0008-0000-0400-0000C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94" name="Picture 206" descr="Description: lg-sig2">
          <a:extLst>
            <a:ext uri="{FF2B5EF4-FFF2-40B4-BE49-F238E27FC236}">
              <a16:creationId xmlns:a16="http://schemas.microsoft.com/office/drawing/2014/main" id="{00000000-0008-0000-0400-0000C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95" name="Picture 207" descr="Description: lg-sig2">
          <a:extLst>
            <a:ext uri="{FF2B5EF4-FFF2-40B4-BE49-F238E27FC236}">
              <a16:creationId xmlns:a16="http://schemas.microsoft.com/office/drawing/2014/main" id="{00000000-0008-0000-0400-0000C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96" name="Picture 208" descr="Description: lg-sig2">
          <a:extLst>
            <a:ext uri="{FF2B5EF4-FFF2-40B4-BE49-F238E27FC236}">
              <a16:creationId xmlns:a16="http://schemas.microsoft.com/office/drawing/2014/main" id="{00000000-0008-0000-0400-0000D0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97" name="Picture 1" descr="Description: lg-sig2">
          <a:extLst>
            <a:ext uri="{FF2B5EF4-FFF2-40B4-BE49-F238E27FC236}">
              <a16:creationId xmlns:a16="http://schemas.microsoft.com/office/drawing/2014/main" id="{00000000-0008-0000-0400-0000D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98" name="Picture 2" descr="Description: lg-sig2">
          <a:extLst>
            <a:ext uri="{FF2B5EF4-FFF2-40B4-BE49-F238E27FC236}">
              <a16:creationId xmlns:a16="http://schemas.microsoft.com/office/drawing/2014/main" id="{00000000-0008-0000-0400-0000D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499" name="Picture 211" descr="Description: lg-sig2">
          <a:extLst>
            <a:ext uri="{FF2B5EF4-FFF2-40B4-BE49-F238E27FC236}">
              <a16:creationId xmlns:a16="http://schemas.microsoft.com/office/drawing/2014/main" id="{00000000-0008-0000-0400-0000D3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00" name="Picture 212" descr="Description: lg-sig2">
          <a:extLst>
            <a:ext uri="{FF2B5EF4-FFF2-40B4-BE49-F238E27FC236}">
              <a16:creationId xmlns:a16="http://schemas.microsoft.com/office/drawing/2014/main" id="{00000000-0008-0000-0400-0000D4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01" name="Picture 1" descr="Description: lg-sig2">
          <a:extLst>
            <a:ext uri="{FF2B5EF4-FFF2-40B4-BE49-F238E27FC236}">
              <a16:creationId xmlns:a16="http://schemas.microsoft.com/office/drawing/2014/main" id="{00000000-0008-0000-0400-0000D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02" name="Picture 2" descr="Description: lg-sig2">
          <a:extLst>
            <a:ext uri="{FF2B5EF4-FFF2-40B4-BE49-F238E27FC236}">
              <a16:creationId xmlns:a16="http://schemas.microsoft.com/office/drawing/2014/main" id="{00000000-0008-0000-0400-0000D6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03" name="Picture 215" descr="Description: lg-sig2">
          <a:extLst>
            <a:ext uri="{FF2B5EF4-FFF2-40B4-BE49-F238E27FC236}">
              <a16:creationId xmlns:a16="http://schemas.microsoft.com/office/drawing/2014/main" id="{00000000-0008-0000-0400-0000D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04" name="Picture 216" descr="Description: lg-sig2">
          <a:extLst>
            <a:ext uri="{FF2B5EF4-FFF2-40B4-BE49-F238E27FC236}">
              <a16:creationId xmlns:a16="http://schemas.microsoft.com/office/drawing/2014/main" id="{00000000-0008-0000-0400-0000D8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05" name="Picture 217" descr="Description: lg-sig2">
          <a:extLst>
            <a:ext uri="{FF2B5EF4-FFF2-40B4-BE49-F238E27FC236}">
              <a16:creationId xmlns:a16="http://schemas.microsoft.com/office/drawing/2014/main" id="{00000000-0008-0000-0400-0000D9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06" name="Picture 218" descr="Description: lg-sig2">
          <a:extLst>
            <a:ext uri="{FF2B5EF4-FFF2-40B4-BE49-F238E27FC236}">
              <a16:creationId xmlns:a16="http://schemas.microsoft.com/office/drawing/2014/main" id="{00000000-0008-0000-0400-0000D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07" name="Picture 219" descr="Description: lg-sig2">
          <a:extLst>
            <a:ext uri="{FF2B5EF4-FFF2-40B4-BE49-F238E27FC236}">
              <a16:creationId xmlns:a16="http://schemas.microsoft.com/office/drawing/2014/main" id="{00000000-0008-0000-0400-0000DB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08" name="Picture 220" descr="Description: lg-sig2">
          <a:extLst>
            <a:ext uri="{FF2B5EF4-FFF2-40B4-BE49-F238E27FC236}">
              <a16:creationId xmlns:a16="http://schemas.microsoft.com/office/drawing/2014/main" id="{00000000-0008-0000-0400-0000D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09" name="Picture 1" descr="Description: lg-sig2">
          <a:extLst>
            <a:ext uri="{FF2B5EF4-FFF2-40B4-BE49-F238E27FC236}">
              <a16:creationId xmlns:a16="http://schemas.microsoft.com/office/drawing/2014/main" id="{00000000-0008-0000-0400-0000D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10" name="Picture 2" descr="Description: lg-sig2">
          <a:extLst>
            <a:ext uri="{FF2B5EF4-FFF2-40B4-BE49-F238E27FC236}">
              <a16:creationId xmlns:a16="http://schemas.microsoft.com/office/drawing/2014/main" id="{00000000-0008-0000-0400-0000D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11" name="Picture 223" descr="Description: lg-sig2">
          <a:extLst>
            <a:ext uri="{FF2B5EF4-FFF2-40B4-BE49-F238E27FC236}">
              <a16:creationId xmlns:a16="http://schemas.microsoft.com/office/drawing/2014/main" id="{00000000-0008-0000-0400-0000D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12" name="Picture 224" descr="Description: lg-sig2">
          <a:extLst>
            <a:ext uri="{FF2B5EF4-FFF2-40B4-BE49-F238E27FC236}">
              <a16:creationId xmlns:a16="http://schemas.microsoft.com/office/drawing/2014/main" id="{00000000-0008-0000-0400-0000E0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13" name="Picture 1" descr="Description: lg-sig2">
          <a:extLst>
            <a:ext uri="{FF2B5EF4-FFF2-40B4-BE49-F238E27FC236}">
              <a16:creationId xmlns:a16="http://schemas.microsoft.com/office/drawing/2014/main" id="{00000000-0008-0000-0400-0000E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14" name="Picture 2" descr="Description: lg-sig2">
          <a:extLst>
            <a:ext uri="{FF2B5EF4-FFF2-40B4-BE49-F238E27FC236}">
              <a16:creationId xmlns:a16="http://schemas.microsoft.com/office/drawing/2014/main" id="{00000000-0008-0000-0400-0000E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15" name="Picture 227" descr="Description: lg-sig2">
          <a:extLst>
            <a:ext uri="{FF2B5EF4-FFF2-40B4-BE49-F238E27FC236}">
              <a16:creationId xmlns:a16="http://schemas.microsoft.com/office/drawing/2014/main" id="{00000000-0008-0000-0400-0000E3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16" name="Picture 228" descr="Description: lg-sig2">
          <a:extLst>
            <a:ext uri="{FF2B5EF4-FFF2-40B4-BE49-F238E27FC236}">
              <a16:creationId xmlns:a16="http://schemas.microsoft.com/office/drawing/2014/main" id="{00000000-0008-0000-0400-0000E4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17" name="Picture 229" descr="Description: lg-sig2">
          <a:extLst>
            <a:ext uri="{FF2B5EF4-FFF2-40B4-BE49-F238E27FC236}">
              <a16:creationId xmlns:a16="http://schemas.microsoft.com/office/drawing/2014/main" id="{00000000-0008-0000-0400-0000E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18" name="Picture 230" descr="Description: lg-sig2">
          <a:extLst>
            <a:ext uri="{FF2B5EF4-FFF2-40B4-BE49-F238E27FC236}">
              <a16:creationId xmlns:a16="http://schemas.microsoft.com/office/drawing/2014/main" id="{00000000-0008-0000-0400-0000E6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19" name="Picture 231" descr="Description: lg-sig2">
          <a:extLst>
            <a:ext uri="{FF2B5EF4-FFF2-40B4-BE49-F238E27FC236}">
              <a16:creationId xmlns:a16="http://schemas.microsoft.com/office/drawing/2014/main" id="{00000000-0008-0000-0400-0000E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20" name="Picture 232" descr="Description: lg-sig2">
          <a:extLst>
            <a:ext uri="{FF2B5EF4-FFF2-40B4-BE49-F238E27FC236}">
              <a16:creationId xmlns:a16="http://schemas.microsoft.com/office/drawing/2014/main" id="{00000000-0008-0000-0400-0000E8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21" name="Picture 1" descr="Description: lg-sig2">
          <a:extLst>
            <a:ext uri="{FF2B5EF4-FFF2-40B4-BE49-F238E27FC236}">
              <a16:creationId xmlns:a16="http://schemas.microsoft.com/office/drawing/2014/main" id="{00000000-0008-0000-0400-0000E9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22" name="Picture 2" descr="Description: lg-sig2">
          <a:extLst>
            <a:ext uri="{FF2B5EF4-FFF2-40B4-BE49-F238E27FC236}">
              <a16:creationId xmlns:a16="http://schemas.microsoft.com/office/drawing/2014/main" id="{00000000-0008-0000-0400-0000E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23" name="Picture 235" descr="Description: lg-sig2">
          <a:extLst>
            <a:ext uri="{FF2B5EF4-FFF2-40B4-BE49-F238E27FC236}">
              <a16:creationId xmlns:a16="http://schemas.microsoft.com/office/drawing/2014/main" id="{00000000-0008-0000-0400-0000EB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24" name="Picture 236" descr="Description: lg-sig2">
          <a:extLst>
            <a:ext uri="{FF2B5EF4-FFF2-40B4-BE49-F238E27FC236}">
              <a16:creationId xmlns:a16="http://schemas.microsoft.com/office/drawing/2014/main" id="{00000000-0008-0000-0400-0000E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25" name="Picture 1" descr="Description: lg-sig2">
          <a:extLst>
            <a:ext uri="{FF2B5EF4-FFF2-40B4-BE49-F238E27FC236}">
              <a16:creationId xmlns:a16="http://schemas.microsoft.com/office/drawing/2014/main" id="{00000000-0008-0000-0400-0000E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26" name="Picture 2" descr="Description: lg-sig2">
          <a:extLst>
            <a:ext uri="{FF2B5EF4-FFF2-40B4-BE49-F238E27FC236}">
              <a16:creationId xmlns:a16="http://schemas.microsoft.com/office/drawing/2014/main" id="{00000000-0008-0000-0400-0000E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27" name="Picture 239" descr="Description: lg-sig2">
          <a:extLst>
            <a:ext uri="{FF2B5EF4-FFF2-40B4-BE49-F238E27FC236}">
              <a16:creationId xmlns:a16="http://schemas.microsoft.com/office/drawing/2014/main" id="{00000000-0008-0000-0400-0000E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28" name="Picture 240" descr="Description: lg-sig2">
          <a:extLst>
            <a:ext uri="{FF2B5EF4-FFF2-40B4-BE49-F238E27FC236}">
              <a16:creationId xmlns:a16="http://schemas.microsoft.com/office/drawing/2014/main" id="{00000000-0008-0000-0400-0000F0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29" name="Picture 241" descr="Description: lg-sig2">
          <a:extLst>
            <a:ext uri="{FF2B5EF4-FFF2-40B4-BE49-F238E27FC236}">
              <a16:creationId xmlns:a16="http://schemas.microsoft.com/office/drawing/2014/main" id="{00000000-0008-0000-0400-0000F1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30" name="Picture 242" descr="Description: lg-sig2">
          <a:extLst>
            <a:ext uri="{FF2B5EF4-FFF2-40B4-BE49-F238E27FC236}">
              <a16:creationId xmlns:a16="http://schemas.microsoft.com/office/drawing/2014/main" id="{00000000-0008-0000-0400-0000F2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31" name="Picture 243" descr="Description: lg-sig2">
          <a:extLst>
            <a:ext uri="{FF2B5EF4-FFF2-40B4-BE49-F238E27FC236}">
              <a16:creationId xmlns:a16="http://schemas.microsoft.com/office/drawing/2014/main" id="{00000000-0008-0000-0400-0000F3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32" name="Picture 244" descr="Description: lg-sig2">
          <a:extLst>
            <a:ext uri="{FF2B5EF4-FFF2-40B4-BE49-F238E27FC236}">
              <a16:creationId xmlns:a16="http://schemas.microsoft.com/office/drawing/2014/main" id="{00000000-0008-0000-0400-0000F4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33" name="Picture 1" descr="Description: lg-sig2">
          <a:extLst>
            <a:ext uri="{FF2B5EF4-FFF2-40B4-BE49-F238E27FC236}">
              <a16:creationId xmlns:a16="http://schemas.microsoft.com/office/drawing/2014/main" id="{00000000-0008-0000-0400-0000F5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34" name="Picture 2" descr="Description: lg-sig2">
          <a:extLst>
            <a:ext uri="{FF2B5EF4-FFF2-40B4-BE49-F238E27FC236}">
              <a16:creationId xmlns:a16="http://schemas.microsoft.com/office/drawing/2014/main" id="{00000000-0008-0000-0400-0000F6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35" name="Picture 247" descr="Description: lg-sig2">
          <a:extLst>
            <a:ext uri="{FF2B5EF4-FFF2-40B4-BE49-F238E27FC236}">
              <a16:creationId xmlns:a16="http://schemas.microsoft.com/office/drawing/2014/main" id="{00000000-0008-0000-0400-0000F7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36" name="Picture 248" descr="Description: lg-sig2">
          <a:extLst>
            <a:ext uri="{FF2B5EF4-FFF2-40B4-BE49-F238E27FC236}">
              <a16:creationId xmlns:a16="http://schemas.microsoft.com/office/drawing/2014/main" id="{00000000-0008-0000-0400-0000F8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37" name="Picture 1" descr="Description: lg-sig2">
          <a:extLst>
            <a:ext uri="{FF2B5EF4-FFF2-40B4-BE49-F238E27FC236}">
              <a16:creationId xmlns:a16="http://schemas.microsoft.com/office/drawing/2014/main" id="{00000000-0008-0000-0400-0000F9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38" name="Picture 2" descr="Description: lg-sig2">
          <a:extLst>
            <a:ext uri="{FF2B5EF4-FFF2-40B4-BE49-F238E27FC236}">
              <a16:creationId xmlns:a16="http://schemas.microsoft.com/office/drawing/2014/main" id="{00000000-0008-0000-0400-0000FA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39" name="Picture 251" descr="Description: lg-sig2">
          <a:extLst>
            <a:ext uri="{FF2B5EF4-FFF2-40B4-BE49-F238E27FC236}">
              <a16:creationId xmlns:a16="http://schemas.microsoft.com/office/drawing/2014/main" id="{00000000-0008-0000-0400-0000FB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40" name="Picture 252" descr="Description: lg-sig2">
          <a:extLst>
            <a:ext uri="{FF2B5EF4-FFF2-40B4-BE49-F238E27FC236}">
              <a16:creationId xmlns:a16="http://schemas.microsoft.com/office/drawing/2014/main" id="{00000000-0008-0000-0400-0000F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41" name="Picture 253" descr="Description: lg-sig2">
          <a:extLst>
            <a:ext uri="{FF2B5EF4-FFF2-40B4-BE49-F238E27FC236}">
              <a16:creationId xmlns:a16="http://schemas.microsoft.com/office/drawing/2014/main" id="{00000000-0008-0000-0400-0000FD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42" name="Picture 254" descr="Description: lg-sig2">
          <a:extLst>
            <a:ext uri="{FF2B5EF4-FFF2-40B4-BE49-F238E27FC236}">
              <a16:creationId xmlns:a16="http://schemas.microsoft.com/office/drawing/2014/main" id="{00000000-0008-0000-0400-0000FE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43" name="Picture 255" descr="Description: lg-sig2">
          <a:extLst>
            <a:ext uri="{FF2B5EF4-FFF2-40B4-BE49-F238E27FC236}">
              <a16:creationId xmlns:a16="http://schemas.microsoft.com/office/drawing/2014/main" id="{00000000-0008-0000-0400-0000FF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44" name="Picture 256" descr="Description: lg-sig2">
          <a:extLst>
            <a:ext uri="{FF2B5EF4-FFF2-40B4-BE49-F238E27FC236}">
              <a16:creationId xmlns:a16="http://schemas.microsoft.com/office/drawing/2014/main" id="{00000000-0008-0000-0400-000000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45" name="Picture 1" descr="Description: lg-sig2">
          <a:extLst>
            <a:ext uri="{FF2B5EF4-FFF2-40B4-BE49-F238E27FC236}">
              <a16:creationId xmlns:a16="http://schemas.microsoft.com/office/drawing/2014/main" id="{00000000-0008-0000-0400-000001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46" name="Picture 2" descr="Description: lg-sig2">
          <a:extLst>
            <a:ext uri="{FF2B5EF4-FFF2-40B4-BE49-F238E27FC236}">
              <a16:creationId xmlns:a16="http://schemas.microsoft.com/office/drawing/2014/main" id="{00000000-0008-0000-0400-000002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47" name="Picture 259" descr="Description: lg-sig2">
          <a:extLst>
            <a:ext uri="{FF2B5EF4-FFF2-40B4-BE49-F238E27FC236}">
              <a16:creationId xmlns:a16="http://schemas.microsoft.com/office/drawing/2014/main" id="{00000000-0008-0000-0400-000003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48" name="Picture 260" descr="Description: lg-sig2">
          <a:extLst>
            <a:ext uri="{FF2B5EF4-FFF2-40B4-BE49-F238E27FC236}">
              <a16:creationId xmlns:a16="http://schemas.microsoft.com/office/drawing/2014/main" id="{00000000-0008-0000-0400-000004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49" name="Picture 1" descr="Description: lg-sig2">
          <a:extLst>
            <a:ext uri="{FF2B5EF4-FFF2-40B4-BE49-F238E27FC236}">
              <a16:creationId xmlns:a16="http://schemas.microsoft.com/office/drawing/2014/main" id="{00000000-0008-0000-0400-000005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50" name="Picture 2" descr="Description: lg-sig2">
          <a:extLst>
            <a:ext uri="{FF2B5EF4-FFF2-40B4-BE49-F238E27FC236}">
              <a16:creationId xmlns:a16="http://schemas.microsoft.com/office/drawing/2014/main" id="{00000000-0008-0000-0400-000006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51" name="Picture 263" descr="Description: lg-sig2">
          <a:extLst>
            <a:ext uri="{FF2B5EF4-FFF2-40B4-BE49-F238E27FC236}">
              <a16:creationId xmlns:a16="http://schemas.microsoft.com/office/drawing/2014/main" id="{00000000-0008-0000-0400-000007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52" name="Picture 264" descr="Description: lg-sig2">
          <a:extLst>
            <a:ext uri="{FF2B5EF4-FFF2-40B4-BE49-F238E27FC236}">
              <a16:creationId xmlns:a16="http://schemas.microsoft.com/office/drawing/2014/main" id="{00000000-0008-0000-0400-000008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53" name="Picture 265" descr="Description: lg-sig2">
          <a:extLst>
            <a:ext uri="{FF2B5EF4-FFF2-40B4-BE49-F238E27FC236}">
              <a16:creationId xmlns:a16="http://schemas.microsoft.com/office/drawing/2014/main" id="{00000000-0008-0000-0400-000009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54" name="Picture 266" descr="Description: lg-sig2">
          <a:extLst>
            <a:ext uri="{FF2B5EF4-FFF2-40B4-BE49-F238E27FC236}">
              <a16:creationId xmlns:a16="http://schemas.microsoft.com/office/drawing/2014/main" id="{00000000-0008-0000-0400-00000A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55" name="Picture 267" descr="Description: lg-sig2">
          <a:extLst>
            <a:ext uri="{FF2B5EF4-FFF2-40B4-BE49-F238E27FC236}">
              <a16:creationId xmlns:a16="http://schemas.microsoft.com/office/drawing/2014/main" id="{00000000-0008-0000-0400-00000B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56" name="Picture 268" descr="Description: lg-sig2">
          <a:extLst>
            <a:ext uri="{FF2B5EF4-FFF2-40B4-BE49-F238E27FC236}">
              <a16:creationId xmlns:a16="http://schemas.microsoft.com/office/drawing/2014/main" id="{00000000-0008-0000-0400-00000C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57" name="Picture 1" descr="Description: lg-sig2">
          <a:extLst>
            <a:ext uri="{FF2B5EF4-FFF2-40B4-BE49-F238E27FC236}">
              <a16:creationId xmlns:a16="http://schemas.microsoft.com/office/drawing/2014/main" id="{00000000-0008-0000-0400-00000D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58" name="Picture 2" descr="Description: lg-sig2">
          <a:extLst>
            <a:ext uri="{FF2B5EF4-FFF2-40B4-BE49-F238E27FC236}">
              <a16:creationId xmlns:a16="http://schemas.microsoft.com/office/drawing/2014/main" id="{00000000-0008-0000-0400-00000E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59" name="Picture 271" descr="Description: lg-sig2">
          <a:extLst>
            <a:ext uri="{FF2B5EF4-FFF2-40B4-BE49-F238E27FC236}">
              <a16:creationId xmlns:a16="http://schemas.microsoft.com/office/drawing/2014/main" id="{00000000-0008-0000-0400-00000F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60" name="Picture 272" descr="Description: lg-sig2">
          <a:extLst>
            <a:ext uri="{FF2B5EF4-FFF2-40B4-BE49-F238E27FC236}">
              <a16:creationId xmlns:a16="http://schemas.microsoft.com/office/drawing/2014/main" id="{00000000-0008-0000-0400-000010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61" name="Picture 1" descr="Description: lg-sig2">
          <a:extLst>
            <a:ext uri="{FF2B5EF4-FFF2-40B4-BE49-F238E27FC236}">
              <a16:creationId xmlns:a16="http://schemas.microsoft.com/office/drawing/2014/main" id="{00000000-0008-0000-0400-000011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62" name="Picture 2" descr="Description: lg-sig2">
          <a:extLst>
            <a:ext uri="{FF2B5EF4-FFF2-40B4-BE49-F238E27FC236}">
              <a16:creationId xmlns:a16="http://schemas.microsoft.com/office/drawing/2014/main" id="{00000000-0008-0000-0400-000012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63" name="Picture 275" descr="Description: lg-sig2">
          <a:extLst>
            <a:ext uri="{FF2B5EF4-FFF2-40B4-BE49-F238E27FC236}">
              <a16:creationId xmlns:a16="http://schemas.microsoft.com/office/drawing/2014/main" id="{00000000-0008-0000-0400-000013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64" name="Picture 276" descr="Description: lg-sig2">
          <a:extLst>
            <a:ext uri="{FF2B5EF4-FFF2-40B4-BE49-F238E27FC236}">
              <a16:creationId xmlns:a16="http://schemas.microsoft.com/office/drawing/2014/main" id="{00000000-0008-0000-0400-000014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65" name="Picture 277" descr="Description: lg-sig2">
          <a:extLst>
            <a:ext uri="{FF2B5EF4-FFF2-40B4-BE49-F238E27FC236}">
              <a16:creationId xmlns:a16="http://schemas.microsoft.com/office/drawing/2014/main" id="{00000000-0008-0000-0400-000015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66" name="Picture 278" descr="Description: lg-sig2">
          <a:extLst>
            <a:ext uri="{FF2B5EF4-FFF2-40B4-BE49-F238E27FC236}">
              <a16:creationId xmlns:a16="http://schemas.microsoft.com/office/drawing/2014/main" id="{00000000-0008-0000-0400-000016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67" name="Picture 279" descr="Description: lg-sig2">
          <a:extLst>
            <a:ext uri="{FF2B5EF4-FFF2-40B4-BE49-F238E27FC236}">
              <a16:creationId xmlns:a16="http://schemas.microsoft.com/office/drawing/2014/main" id="{00000000-0008-0000-0400-000017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68" name="Picture 280" descr="Description: lg-sig2">
          <a:extLst>
            <a:ext uri="{FF2B5EF4-FFF2-40B4-BE49-F238E27FC236}">
              <a16:creationId xmlns:a16="http://schemas.microsoft.com/office/drawing/2014/main" id="{00000000-0008-0000-0400-000018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69" name="Picture 1" descr="Description: lg-sig2">
          <a:extLst>
            <a:ext uri="{FF2B5EF4-FFF2-40B4-BE49-F238E27FC236}">
              <a16:creationId xmlns:a16="http://schemas.microsoft.com/office/drawing/2014/main" id="{00000000-0008-0000-0400-000019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70" name="Picture 2" descr="Description: lg-sig2">
          <a:extLst>
            <a:ext uri="{FF2B5EF4-FFF2-40B4-BE49-F238E27FC236}">
              <a16:creationId xmlns:a16="http://schemas.microsoft.com/office/drawing/2014/main" id="{00000000-0008-0000-0400-00001A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71" name="Picture 283" descr="Description: lg-sig2">
          <a:extLst>
            <a:ext uri="{FF2B5EF4-FFF2-40B4-BE49-F238E27FC236}">
              <a16:creationId xmlns:a16="http://schemas.microsoft.com/office/drawing/2014/main" id="{00000000-0008-0000-0400-00001B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72" name="Picture 284" descr="Description: lg-sig2">
          <a:extLst>
            <a:ext uri="{FF2B5EF4-FFF2-40B4-BE49-F238E27FC236}">
              <a16:creationId xmlns:a16="http://schemas.microsoft.com/office/drawing/2014/main" id="{00000000-0008-0000-0400-00001C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73" name="Picture 1" descr="Description: lg-sig2">
          <a:extLst>
            <a:ext uri="{FF2B5EF4-FFF2-40B4-BE49-F238E27FC236}">
              <a16:creationId xmlns:a16="http://schemas.microsoft.com/office/drawing/2014/main" id="{00000000-0008-0000-0400-00001D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74" name="Picture 2" descr="Description: lg-sig2">
          <a:extLst>
            <a:ext uri="{FF2B5EF4-FFF2-40B4-BE49-F238E27FC236}">
              <a16:creationId xmlns:a16="http://schemas.microsoft.com/office/drawing/2014/main" id="{00000000-0008-0000-0400-00001E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75" name="Picture 287" descr="Description: lg-sig2">
          <a:extLst>
            <a:ext uri="{FF2B5EF4-FFF2-40B4-BE49-F238E27FC236}">
              <a16:creationId xmlns:a16="http://schemas.microsoft.com/office/drawing/2014/main" id="{00000000-0008-0000-0400-00001F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576" name="Picture 288" descr="Description: lg-sig2">
          <a:extLst>
            <a:ext uri="{FF2B5EF4-FFF2-40B4-BE49-F238E27FC236}">
              <a16:creationId xmlns:a16="http://schemas.microsoft.com/office/drawing/2014/main" id="{00000000-0008-0000-0400-000020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290" name="Picture 1" descr="Description: lg-sig2">
          <a:extLst>
            <a:ext uri="{FF2B5EF4-FFF2-40B4-BE49-F238E27FC236}">
              <a16:creationId xmlns:a16="http://schemas.microsoft.com/office/drawing/2014/main" id="{00000000-0008-0000-0400-00002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291" name="Picture 2" descr="Description: lg-sig2">
          <a:extLst>
            <a:ext uri="{FF2B5EF4-FFF2-40B4-BE49-F238E27FC236}">
              <a16:creationId xmlns:a16="http://schemas.microsoft.com/office/drawing/2014/main" id="{00000000-0008-0000-0400-00002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292" name="Picture 3" descr="Description: lg-sig2">
          <a:extLst>
            <a:ext uri="{FF2B5EF4-FFF2-40B4-BE49-F238E27FC236}">
              <a16:creationId xmlns:a16="http://schemas.microsoft.com/office/drawing/2014/main" id="{00000000-0008-0000-0400-00002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293" name="Picture 4" descr="Description: lg-sig2">
          <a:extLst>
            <a:ext uri="{FF2B5EF4-FFF2-40B4-BE49-F238E27FC236}">
              <a16:creationId xmlns:a16="http://schemas.microsoft.com/office/drawing/2014/main" id="{00000000-0008-0000-0400-00002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294" name="Picture 1" descr="Description: lg-sig2">
          <a:extLst>
            <a:ext uri="{FF2B5EF4-FFF2-40B4-BE49-F238E27FC236}">
              <a16:creationId xmlns:a16="http://schemas.microsoft.com/office/drawing/2014/main" id="{00000000-0008-0000-0400-00002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295" name="Picture 2" descr="Description: lg-sig2">
          <a:extLst>
            <a:ext uri="{FF2B5EF4-FFF2-40B4-BE49-F238E27FC236}">
              <a16:creationId xmlns:a16="http://schemas.microsoft.com/office/drawing/2014/main" id="{00000000-0008-0000-0400-00002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296" name="Picture 7" descr="Description: lg-sig2">
          <a:extLst>
            <a:ext uri="{FF2B5EF4-FFF2-40B4-BE49-F238E27FC236}">
              <a16:creationId xmlns:a16="http://schemas.microsoft.com/office/drawing/2014/main" id="{00000000-0008-0000-0400-00002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297" name="Picture 8" descr="Description: lg-sig2">
          <a:extLst>
            <a:ext uri="{FF2B5EF4-FFF2-40B4-BE49-F238E27FC236}">
              <a16:creationId xmlns:a16="http://schemas.microsoft.com/office/drawing/2014/main" id="{00000000-0008-0000-0400-00002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298" name="Picture 1" descr="Description: lg-sig2">
          <a:extLst>
            <a:ext uri="{FF2B5EF4-FFF2-40B4-BE49-F238E27FC236}">
              <a16:creationId xmlns:a16="http://schemas.microsoft.com/office/drawing/2014/main" id="{00000000-0008-0000-0400-00002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299" name="Picture 2" descr="Description: lg-sig2">
          <a:extLst>
            <a:ext uri="{FF2B5EF4-FFF2-40B4-BE49-F238E27FC236}">
              <a16:creationId xmlns:a16="http://schemas.microsoft.com/office/drawing/2014/main" id="{00000000-0008-0000-0400-00002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00" name="Picture 11" descr="Description: lg-sig2">
          <a:extLst>
            <a:ext uri="{FF2B5EF4-FFF2-40B4-BE49-F238E27FC236}">
              <a16:creationId xmlns:a16="http://schemas.microsoft.com/office/drawing/2014/main" id="{00000000-0008-0000-0400-00002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01" name="Picture 12" descr="Description: lg-sig2">
          <a:extLst>
            <a:ext uri="{FF2B5EF4-FFF2-40B4-BE49-F238E27FC236}">
              <a16:creationId xmlns:a16="http://schemas.microsoft.com/office/drawing/2014/main" id="{00000000-0008-0000-0400-00002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02" name="Picture 13" descr="Description: lg-sig2">
          <a:extLst>
            <a:ext uri="{FF2B5EF4-FFF2-40B4-BE49-F238E27FC236}">
              <a16:creationId xmlns:a16="http://schemas.microsoft.com/office/drawing/2014/main" id="{00000000-0008-0000-0400-00002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03" name="Picture 14" descr="Description: lg-sig2">
          <a:extLst>
            <a:ext uri="{FF2B5EF4-FFF2-40B4-BE49-F238E27FC236}">
              <a16:creationId xmlns:a16="http://schemas.microsoft.com/office/drawing/2014/main" id="{00000000-0008-0000-0400-00002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04" name="Picture 15" descr="Description: lg-sig2">
          <a:extLst>
            <a:ext uri="{FF2B5EF4-FFF2-40B4-BE49-F238E27FC236}">
              <a16:creationId xmlns:a16="http://schemas.microsoft.com/office/drawing/2014/main" id="{00000000-0008-0000-0400-00003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05" name="Picture 16" descr="Description: lg-sig2">
          <a:extLst>
            <a:ext uri="{FF2B5EF4-FFF2-40B4-BE49-F238E27FC236}">
              <a16:creationId xmlns:a16="http://schemas.microsoft.com/office/drawing/2014/main" id="{00000000-0008-0000-0400-00003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06" name="Picture 1" descr="Description: lg-sig2">
          <a:extLst>
            <a:ext uri="{FF2B5EF4-FFF2-40B4-BE49-F238E27FC236}">
              <a16:creationId xmlns:a16="http://schemas.microsoft.com/office/drawing/2014/main" id="{00000000-0008-0000-0400-00003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07" name="Picture 2" descr="Description: lg-sig2">
          <a:extLst>
            <a:ext uri="{FF2B5EF4-FFF2-40B4-BE49-F238E27FC236}">
              <a16:creationId xmlns:a16="http://schemas.microsoft.com/office/drawing/2014/main" id="{00000000-0008-0000-0400-00003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08" name="Picture 19" descr="Description: lg-sig2">
          <a:extLst>
            <a:ext uri="{FF2B5EF4-FFF2-40B4-BE49-F238E27FC236}">
              <a16:creationId xmlns:a16="http://schemas.microsoft.com/office/drawing/2014/main" id="{00000000-0008-0000-0400-00003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09" name="Picture 20" descr="Description: lg-sig2">
          <a:extLst>
            <a:ext uri="{FF2B5EF4-FFF2-40B4-BE49-F238E27FC236}">
              <a16:creationId xmlns:a16="http://schemas.microsoft.com/office/drawing/2014/main" id="{00000000-0008-0000-0400-00003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10" name="Picture 1" descr="Description: lg-sig2">
          <a:extLst>
            <a:ext uri="{FF2B5EF4-FFF2-40B4-BE49-F238E27FC236}">
              <a16:creationId xmlns:a16="http://schemas.microsoft.com/office/drawing/2014/main" id="{00000000-0008-0000-0400-00003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11" name="Picture 2" descr="Description: lg-sig2">
          <a:extLst>
            <a:ext uri="{FF2B5EF4-FFF2-40B4-BE49-F238E27FC236}">
              <a16:creationId xmlns:a16="http://schemas.microsoft.com/office/drawing/2014/main" id="{00000000-0008-0000-0400-00003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12" name="Picture 23" descr="Description: lg-sig2">
          <a:extLst>
            <a:ext uri="{FF2B5EF4-FFF2-40B4-BE49-F238E27FC236}">
              <a16:creationId xmlns:a16="http://schemas.microsoft.com/office/drawing/2014/main" id="{00000000-0008-0000-0400-00003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13" name="Picture 24" descr="Description: lg-sig2">
          <a:extLst>
            <a:ext uri="{FF2B5EF4-FFF2-40B4-BE49-F238E27FC236}">
              <a16:creationId xmlns:a16="http://schemas.microsoft.com/office/drawing/2014/main" id="{00000000-0008-0000-0400-00003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14" name="Picture 25" descr="Description: lg-sig2">
          <a:extLst>
            <a:ext uri="{FF2B5EF4-FFF2-40B4-BE49-F238E27FC236}">
              <a16:creationId xmlns:a16="http://schemas.microsoft.com/office/drawing/2014/main" id="{00000000-0008-0000-0400-00003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15" name="Picture 26" descr="Description: lg-sig2">
          <a:extLst>
            <a:ext uri="{FF2B5EF4-FFF2-40B4-BE49-F238E27FC236}">
              <a16:creationId xmlns:a16="http://schemas.microsoft.com/office/drawing/2014/main" id="{00000000-0008-0000-0400-00003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16" name="Picture 27" descr="Description: lg-sig2">
          <a:extLst>
            <a:ext uri="{FF2B5EF4-FFF2-40B4-BE49-F238E27FC236}">
              <a16:creationId xmlns:a16="http://schemas.microsoft.com/office/drawing/2014/main" id="{00000000-0008-0000-0400-00003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17" name="Picture 28" descr="Description: lg-sig2">
          <a:extLst>
            <a:ext uri="{FF2B5EF4-FFF2-40B4-BE49-F238E27FC236}">
              <a16:creationId xmlns:a16="http://schemas.microsoft.com/office/drawing/2014/main" id="{00000000-0008-0000-0400-00003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18" name="Picture 1" descr="Description: lg-sig2">
          <a:extLst>
            <a:ext uri="{FF2B5EF4-FFF2-40B4-BE49-F238E27FC236}">
              <a16:creationId xmlns:a16="http://schemas.microsoft.com/office/drawing/2014/main" id="{00000000-0008-0000-0400-00003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19" name="Picture 2" descr="Description: lg-sig2">
          <a:extLst>
            <a:ext uri="{FF2B5EF4-FFF2-40B4-BE49-F238E27FC236}">
              <a16:creationId xmlns:a16="http://schemas.microsoft.com/office/drawing/2014/main" id="{00000000-0008-0000-0400-00003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20" name="Picture 31" descr="Description: lg-sig2">
          <a:extLst>
            <a:ext uri="{FF2B5EF4-FFF2-40B4-BE49-F238E27FC236}">
              <a16:creationId xmlns:a16="http://schemas.microsoft.com/office/drawing/2014/main" id="{00000000-0008-0000-0400-00004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21" name="Picture 32" descr="Description: lg-sig2">
          <a:extLst>
            <a:ext uri="{FF2B5EF4-FFF2-40B4-BE49-F238E27FC236}">
              <a16:creationId xmlns:a16="http://schemas.microsoft.com/office/drawing/2014/main" id="{00000000-0008-0000-0400-00004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22" name="Picture 1" descr="Description: lg-sig2">
          <a:extLst>
            <a:ext uri="{FF2B5EF4-FFF2-40B4-BE49-F238E27FC236}">
              <a16:creationId xmlns:a16="http://schemas.microsoft.com/office/drawing/2014/main" id="{00000000-0008-0000-0400-00004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23" name="Picture 2" descr="Description: lg-sig2">
          <a:extLst>
            <a:ext uri="{FF2B5EF4-FFF2-40B4-BE49-F238E27FC236}">
              <a16:creationId xmlns:a16="http://schemas.microsoft.com/office/drawing/2014/main" id="{00000000-0008-0000-0400-00004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24" name="Picture 35" descr="Description: lg-sig2">
          <a:extLst>
            <a:ext uri="{FF2B5EF4-FFF2-40B4-BE49-F238E27FC236}">
              <a16:creationId xmlns:a16="http://schemas.microsoft.com/office/drawing/2014/main" id="{00000000-0008-0000-0400-00004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25" name="Picture 36" descr="Description: lg-sig2">
          <a:extLst>
            <a:ext uri="{FF2B5EF4-FFF2-40B4-BE49-F238E27FC236}">
              <a16:creationId xmlns:a16="http://schemas.microsoft.com/office/drawing/2014/main" id="{00000000-0008-0000-0400-00004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26" name="Picture 37" descr="Description: lg-sig2">
          <a:extLst>
            <a:ext uri="{FF2B5EF4-FFF2-40B4-BE49-F238E27FC236}">
              <a16:creationId xmlns:a16="http://schemas.microsoft.com/office/drawing/2014/main" id="{00000000-0008-0000-0400-00004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27" name="Picture 38" descr="Description: lg-sig2">
          <a:extLst>
            <a:ext uri="{FF2B5EF4-FFF2-40B4-BE49-F238E27FC236}">
              <a16:creationId xmlns:a16="http://schemas.microsoft.com/office/drawing/2014/main" id="{00000000-0008-0000-0400-00004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28" name="Picture 39" descr="Description: lg-sig2">
          <a:extLst>
            <a:ext uri="{FF2B5EF4-FFF2-40B4-BE49-F238E27FC236}">
              <a16:creationId xmlns:a16="http://schemas.microsoft.com/office/drawing/2014/main" id="{00000000-0008-0000-0400-00004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29" name="Picture 40" descr="Description: lg-sig2">
          <a:extLst>
            <a:ext uri="{FF2B5EF4-FFF2-40B4-BE49-F238E27FC236}">
              <a16:creationId xmlns:a16="http://schemas.microsoft.com/office/drawing/2014/main" id="{00000000-0008-0000-0400-00004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30" name="Picture 1" descr="Description: lg-sig2">
          <a:extLst>
            <a:ext uri="{FF2B5EF4-FFF2-40B4-BE49-F238E27FC236}">
              <a16:creationId xmlns:a16="http://schemas.microsoft.com/office/drawing/2014/main" id="{00000000-0008-0000-0400-00004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31" name="Picture 2" descr="Description: lg-sig2">
          <a:extLst>
            <a:ext uri="{FF2B5EF4-FFF2-40B4-BE49-F238E27FC236}">
              <a16:creationId xmlns:a16="http://schemas.microsoft.com/office/drawing/2014/main" id="{00000000-0008-0000-0400-00004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32" name="Picture 43" descr="Description: lg-sig2">
          <a:extLst>
            <a:ext uri="{FF2B5EF4-FFF2-40B4-BE49-F238E27FC236}">
              <a16:creationId xmlns:a16="http://schemas.microsoft.com/office/drawing/2014/main" id="{00000000-0008-0000-0400-00004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33" name="Picture 44" descr="Description: lg-sig2">
          <a:extLst>
            <a:ext uri="{FF2B5EF4-FFF2-40B4-BE49-F238E27FC236}">
              <a16:creationId xmlns:a16="http://schemas.microsoft.com/office/drawing/2014/main" id="{00000000-0008-0000-0400-00004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34" name="Picture 1" descr="Description: lg-sig2">
          <a:extLst>
            <a:ext uri="{FF2B5EF4-FFF2-40B4-BE49-F238E27FC236}">
              <a16:creationId xmlns:a16="http://schemas.microsoft.com/office/drawing/2014/main" id="{00000000-0008-0000-0400-00004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35" name="Picture 2" descr="Description: lg-sig2">
          <a:extLst>
            <a:ext uri="{FF2B5EF4-FFF2-40B4-BE49-F238E27FC236}">
              <a16:creationId xmlns:a16="http://schemas.microsoft.com/office/drawing/2014/main" id="{00000000-0008-0000-0400-00004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36" name="Picture 47" descr="Description: lg-sig2">
          <a:extLst>
            <a:ext uri="{FF2B5EF4-FFF2-40B4-BE49-F238E27FC236}">
              <a16:creationId xmlns:a16="http://schemas.microsoft.com/office/drawing/2014/main" id="{00000000-0008-0000-0400-00005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37" name="Picture 48" descr="Description: lg-sig2">
          <a:extLst>
            <a:ext uri="{FF2B5EF4-FFF2-40B4-BE49-F238E27FC236}">
              <a16:creationId xmlns:a16="http://schemas.microsoft.com/office/drawing/2014/main" id="{00000000-0008-0000-0400-00005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38" name="Picture 49" descr="Description: lg-sig2">
          <a:extLst>
            <a:ext uri="{FF2B5EF4-FFF2-40B4-BE49-F238E27FC236}">
              <a16:creationId xmlns:a16="http://schemas.microsoft.com/office/drawing/2014/main" id="{00000000-0008-0000-0400-00005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39" name="Picture 50" descr="Description: lg-sig2">
          <a:extLst>
            <a:ext uri="{FF2B5EF4-FFF2-40B4-BE49-F238E27FC236}">
              <a16:creationId xmlns:a16="http://schemas.microsoft.com/office/drawing/2014/main" id="{00000000-0008-0000-0400-00005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40" name="Picture 51" descr="Description: lg-sig2">
          <a:extLst>
            <a:ext uri="{FF2B5EF4-FFF2-40B4-BE49-F238E27FC236}">
              <a16:creationId xmlns:a16="http://schemas.microsoft.com/office/drawing/2014/main" id="{00000000-0008-0000-0400-00005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41" name="Picture 52" descr="Description: lg-sig2">
          <a:extLst>
            <a:ext uri="{FF2B5EF4-FFF2-40B4-BE49-F238E27FC236}">
              <a16:creationId xmlns:a16="http://schemas.microsoft.com/office/drawing/2014/main" id="{00000000-0008-0000-0400-00005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42" name="Picture 1" descr="Description: lg-sig2">
          <a:extLst>
            <a:ext uri="{FF2B5EF4-FFF2-40B4-BE49-F238E27FC236}">
              <a16:creationId xmlns:a16="http://schemas.microsoft.com/office/drawing/2014/main" id="{00000000-0008-0000-0400-00005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43" name="Picture 2" descr="Description: lg-sig2">
          <a:extLst>
            <a:ext uri="{FF2B5EF4-FFF2-40B4-BE49-F238E27FC236}">
              <a16:creationId xmlns:a16="http://schemas.microsoft.com/office/drawing/2014/main" id="{00000000-0008-0000-0400-00005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44" name="Picture 55" descr="Description: lg-sig2">
          <a:extLst>
            <a:ext uri="{FF2B5EF4-FFF2-40B4-BE49-F238E27FC236}">
              <a16:creationId xmlns:a16="http://schemas.microsoft.com/office/drawing/2014/main" id="{00000000-0008-0000-0400-00005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45" name="Picture 56" descr="Description: lg-sig2">
          <a:extLst>
            <a:ext uri="{FF2B5EF4-FFF2-40B4-BE49-F238E27FC236}">
              <a16:creationId xmlns:a16="http://schemas.microsoft.com/office/drawing/2014/main" id="{00000000-0008-0000-0400-00005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46" name="Picture 1" descr="Description: lg-sig2">
          <a:extLst>
            <a:ext uri="{FF2B5EF4-FFF2-40B4-BE49-F238E27FC236}">
              <a16:creationId xmlns:a16="http://schemas.microsoft.com/office/drawing/2014/main" id="{00000000-0008-0000-0400-00005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47" name="Picture 2" descr="Description: lg-sig2">
          <a:extLst>
            <a:ext uri="{FF2B5EF4-FFF2-40B4-BE49-F238E27FC236}">
              <a16:creationId xmlns:a16="http://schemas.microsoft.com/office/drawing/2014/main" id="{00000000-0008-0000-0400-00005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48" name="Picture 59" descr="Description: lg-sig2">
          <a:extLst>
            <a:ext uri="{FF2B5EF4-FFF2-40B4-BE49-F238E27FC236}">
              <a16:creationId xmlns:a16="http://schemas.microsoft.com/office/drawing/2014/main" id="{00000000-0008-0000-0400-00005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49" name="Picture 60" descr="Description: lg-sig2">
          <a:extLst>
            <a:ext uri="{FF2B5EF4-FFF2-40B4-BE49-F238E27FC236}">
              <a16:creationId xmlns:a16="http://schemas.microsoft.com/office/drawing/2014/main" id="{00000000-0008-0000-0400-00005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50" name="Picture 61" descr="Description: lg-sig2">
          <a:extLst>
            <a:ext uri="{FF2B5EF4-FFF2-40B4-BE49-F238E27FC236}">
              <a16:creationId xmlns:a16="http://schemas.microsoft.com/office/drawing/2014/main" id="{00000000-0008-0000-0400-00005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51" name="Picture 62" descr="Description: lg-sig2">
          <a:extLst>
            <a:ext uri="{FF2B5EF4-FFF2-40B4-BE49-F238E27FC236}">
              <a16:creationId xmlns:a16="http://schemas.microsoft.com/office/drawing/2014/main" id="{00000000-0008-0000-0400-00005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52" name="Picture 63" descr="Description: lg-sig2">
          <a:extLst>
            <a:ext uri="{FF2B5EF4-FFF2-40B4-BE49-F238E27FC236}">
              <a16:creationId xmlns:a16="http://schemas.microsoft.com/office/drawing/2014/main" id="{00000000-0008-0000-0400-00006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53" name="Picture 64" descr="Description: lg-sig2">
          <a:extLst>
            <a:ext uri="{FF2B5EF4-FFF2-40B4-BE49-F238E27FC236}">
              <a16:creationId xmlns:a16="http://schemas.microsoft.com/office/drawing/2014/main" id="{00000000-0008-0000-0400-00006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54" name="Picture 1" descr="Description: lg-sig2">
          <a:extLst>
            <a:ext uri="{FF2B5EF4-FFF2-40B4-BE49-F238E27FC236}">
              <a16:creationId xmlns:a16="http://schemas.microsoft.com/office/drawing/2014/main" id="{00000000-0008-0000-0400-00006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55" name="Picture 2" descr="Description: lg-sig2">
          <a:extLst>
            <a:ext uri="{FF2B5EF4-FFF2-40B4-BE49-F238E27FC236}">
              <a16:creationId xmlns:a16="http://schemas.microsoft.com/office/drawing/2014/main" id="{00000000-0008-0000-0400-00006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56" name="Picture 67" descr="Description: lg-sig2">
          <a:extLst>
            <a:ext uri="{FF2B5EF4-FFF2-40B4-BE49-F238E27FC236}">
              <a16:creationId xmlns:a16="http://schemas.microsoft.com/office/drawing/2014/main" id="{00000000-0008-0000-0400-00006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57" name="Picture 68" descr="Description: lg-sig2">
          <a:extLst>
            <a:ext uri="{FF2B5EF4-FFF2-40B4-BE49-F238E27FC236}">
              <a16:creationId xmlns:a16="http://schemas.microsoft.com/office/drawing/2014/main" id="{00000000-0008-0000-0400-00006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58" name="Picture 1" descr="Description: lg-sig2">
          <a:extLst>
            <a:ext uri="{FF2B5EF4-FFF2-40B4-BE49-F238E27FC236}">
              <a16:creationId xmlns:a16="http://schemas.microsoft.com/office/drawing/2014/main" id="{00000000-0008-0000-0400-00006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59" name="Picture 2" descr="Description: lg-sig2">
          <a:extLst>
            <a:ext uri="{FF2B5EF4-FFF2-40B4-BE49-F238E27FC236}">
              <a16:creationId xmlns:a16="http://schemas.microsoft.com/office/drawing/2014/main" id="{00000000-0008-0000-0400-00006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60" name="Picture 71" descr="Description: lg-sig2">
          <a:extLst>
            <a:ext uri="{FF2B5EF4-FFF2-40B4-BE49-F238E27FC236}">
              <a16:creationId xmlns:a16="http://schemas.microsoft.com/office/drawing/2014/main" id="{00000000-0008-0000-0400-00006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61" name="Picture 72" descr="Description: lg-sig2">
          <a:extLst>
            <a:ext uri="{FF2B5EF4-FFF2-40B4-BE49-F238E27FC236}">
              <a16:creationId xmlns:a16="http://schemas.microsoft.com/office/drawing/2014/main" id="{00000000-0008-0000-0400-00006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62" name="Picture 73" descr="Description: lg-sig2">
          <a:extLst>
            <a:ext uri="{FF2B5EF4-FFF2-40B4-BE49-F238E27FC236}">
              <a16:creationId xmlns:a16="http://schemas.microsoft.com/office/drawing/2014/main" id="{00000000-0008-0000-0400-00006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63" name="Picture 74" descr="Description: lg-sig2">
          <a:extLst>
            <a:ext uri="{FF2B5EF4-FFF2-40B4-BE49-F238E27FC236}">
              <a16:creationId xmlns:a16="http://schemas.microsoft.com/office/drawing/2014/main" id="{00000000-0008-0000-0400-00006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64" name="Picture 75" descr="Description: lg-sig2">
          <a:extLst>
            <a:ext uri="{FF2B5EF4-FFF2-40B4-BE49-F238E27FC236}">
              <a16:creationId xmlns:a16="http://schemas.microsoft.com/office/drawing/2014/main" id="{00000000-0008-0000-0400-00006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65" name="Picture 76" descr="Description: lg-sig2">
          <a:extLst>
            <a:ext uri="{FF2B5EF4-FFF2-40B4-BE49-F238E27FC236}">
              <a16:creationId xmlns:a16="http://schemas.microsoft.com/office/drawing/2014/main" id="{00000000-0008-0000-0400-00006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66" name="Picture 1" descr="Description: lg-sig2">
          <a:extLst>
            <a:ext uri="{FF2B5EF4-FFF2-40B4-BE49-F238E27FC236}">
              <a16:creationId xmlns:a16="http://schemas.microsoft.com/office/drawing/2014/main" id="{00000000-0008-0000-0400-00006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67" name="Picture 2" descr="Description: lg-sig2">
          <a:extLst>
            <a:ext uri="{FF2B5EF4-FFF2-40B4-BE49-F238E27FC236}">
              <a16:creationId xmlns:a16="http://schemas.microsoft.com/office/drawing/2014/main" id="{00000000-0008-0000-0400-00006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68" name="Picture 79" descr="Description: lg-sig2">
          <a:extLst>
            <a:ext uri="{FF2B5EF4-FFF2-40B4-BE49-F238E27FC236}">
              <a16:creationId xmlns:a16="http://schemas.microsoft.com/office/drawing/2014/main" id="{00000000-0008-0000-0400-00007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69" name="Picture 80" descr="Description: lg-sig2">
          <a:extLst>
            <a:ext uri="{FF2B5EF4-FFF2-40B4-BE49-F238E27FC236}">
              <a16:creationId xmlns:a16="http://schemas.microsoft.com/office/drawing/2014/main" id="{00000000-0008-0000-0400-00007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70" name="Picture 1" descr="Description: lg-sig2">
          <a:extLst>
            <a:ext uri="{FF2B5EF4-FFF2-40B4-BE49-F238E27FC236}">
              <a16:creationId xmlns:a16="http://schemas.microsoft.com/office/drawing/2014/main" id="{00000000-0008-0000-0400-00007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71" name="Picture 2" descr="Description: lg-sig2">
          <a:extLst>
            <a:ext uri="{FF2B5EF4-FFF2-40B4-BE49-F238E27FC236}">
              <a16:creationId xmlns:a16="http://schemas.microsoft.com/office/drawing/2014/main" id="{00000000-0008-0000-0400-00007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72" name="Picture 83" descr="Description: lg-sig2">
          <a:extLst>
            <a:ext uri="{FF2B5EF4-FFF2-40B4-BE49-F238E27FC236}">
              <a16:creationId xmlns:a16="http://schemas.microsoft.com/office/drawing/2014/main" id="{00000000-0008-0000-0400-00007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73" name="Picture 84" descr="Description: lg-sig2">
          <a:extLst>
            <a:ext uri="{FF2B5EF4-FFF2-40B4-BE49-F238E27FC236}">
              <a16:creationId xmlns:a16="http://schemas.microsoft.com/office/drawing/2014/main" id="{00000000-0008-0000-0400-00007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74" name="Picture 85" descr="Description: lg-sig2">
          <a:extLst>
            <a:ext uri="{FF2B5EF4-FFF2-40B4-BE49-F238E27FC236}">
              <a16:creationId xmlns:a16="http://schemas.microsoft.com/office/drawing/2014/main" id="{00000000-0008-0000-0400-00007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75" name="Picture 86" descr="Description: lg-sig2">
          <a:extLst>
            <a:ext uri="{FF2B5EF4-FFF2-40B4-BE49-F238E27FC236}">
              <a16:creationId xmlns:a16="http://schemas.microsoft.com/office/drawing/2014/main" id="{00000000-0008-0000-0400-00007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76" name="Picture 87" descr="Description: lg-sig2">
          <a:extLst>
            <a:ext uri="{FF2B5EF4-FFF2-40B4-BE49-F238E27FC236}">
              <a16:creationId xmlns:a16="http://schemas.microsoft.com/office/drawing/2014/main" id="{00000000-0008-0000-0400-00007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77" name="Picture 88" descr="Description: lg-sig2">
          <a:extLst>
            <a:ext uri="{FF2B5EF4-FFF2-40B4-BE49-F238E27FC236}">
              <a16:creationId xmlns:a16="http://schemas.microsoft.com/office/drawing/2014/main" id="{00000000-0008-0000-0400-00007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78" name="Picture 1" descr="Description: lg-sig2">
          <a:extLst>
            <a:ext uri="{FF2B5EF4-FFF2-40B4-BE49-F238E27FC236}">
              <a16:creationId xmlns:a16="http://schemas.microsoft.com/office/drawing/2014/main" id="{00000000-0008-0000-0400-00007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79" name="Picture 2" descr="Description: lg-sig2">
          <a:extLst>
            <a:ext uri="{FF2B5EF4-FFF2-40B4-BE49-F238E27FC236}">
              <a16:creationId xmlns:a16="http://schemas.microsoft.com/office/drawing/2014/main" id="{00000000-0008-0000-0400-00007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80" name="Picture 91" descr="Description: lg-sig2">
          <a:extLst>
            <a:ext uri="{FF2B5EF4-FFF2-40B4-BE49-F238E27FC236}">
              <a16:creationId xmlns:a16="http://schemas.microsoft.com/office/drawing/2014/main" id="{00000000-0008-0000-0400-00007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81" name="Picture 92" descr="Description: lg-sig2">
          <a:extLst>
            <a:ext uri="{FF2B5EF4-FFF2-40B4-BE49-F238E27FC236}">
              <a16:creationId xmlns:a16="http://schemas.microsoft.com/office/drawing/2014/main" id="{00000000-0008-0000-0400-00007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82" name="Picture 1" descr="Description: lg-sig2">
          <a:extLst>
            <a:ext uri="{FF2B5EF4-FFF2-40B4-BE49-F238E27FC236}">
              <a16:creationId xmlns:a16="http://schemas.microsoft.com/office/drawing/2014/main" id="{00000000-0008-0000-0400-00007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83" name="Picture 2" descr="Description: lg-sig2">
          <a:extLst>
            <a:ext uri="{FF2B5EF4-FFF2-40B4-BE49-F238E27FC236}">
              <a16:creationId xmlns:a16="http://schemas.microsoft.com/office/drawing/2014/main" id="{00000000-0008-0000-0400-00007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84" name="Picture 95" descr="Description: lg-sig2">
          <a:extLst>
            <a:ext uri="{FF2B5EF4-FFF2-40B4-BE49-F238E27FC236}">
              <a16:creationId xmlns:a16="http://schemas.microsoft.com/office/drawing/2014/main" id="{00000000-0008-0000-0400-00008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85" name="Picture 96" descr="Description: lg-sig2">
          <a:extLst>
            <a:ext uri="{FF2B5EF4-FFF2-40B4-BE49-F238E27FC236}">
              <a16:creationId xmlns:a16="http://schemas.microsoft.com/office/drawing/2014/main" id="{00000000-0008-0000-0400-00008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86" name="Picture 97" descr="Description: lg-sig2">
          <a:extLst>
            <a:ext uri="{FF2B5EF4-FFF2-40B4-BE49-F238E27FC236}">
              <a16:creationId xmlns:a16="http://schemas.microsoft.com/office/drawing/2014/main" id="{00000000-0008-0000-0400-00008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87" name="Picture 98" descr="Description: lg-sig2">
          <a:extLst>
            <a:ext uri="{FF2B5EF4-FFF2-40B4-BE49-F238E27FC236}">
              <a16:creationId xmlns:a16="http://schemas.microsoft.com/office/drawing/2014/main" id="{00000000-0008-0000-0400-00008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88" name="Picture 99" descr="Description: lg-sig2">
          <a:extLst>
            <a:ext uri="{FF2B5EF4-FFF2-40B4-BE49-F238E27FC236}">
              <a16:creationId xmlns:a16="http://schemas.microsoft.com/office/drawing/2014/main" id="{00000000-0008-0000-0400-00008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89" name="Picture 100" descr="Description: lg-sig2">
          <a:extLst>
            <a:ext uri="{FF2B5EF4-FFF2-40B4-BE49-F238E27FC236}">
              <a16:creationId xmlns:a16="http://schemas.microsoft.com/office/drawing/2014/main" id="{00000000-0008-0000-0400-00008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90" name="Picture 1" descr="Description: lg-sig2">
          <a:extLst>
            <a:ext uri="{FF2B5EF4-FFF2-40B4-BE49-F238E27FC236}">
              <a16:creationId xmlns:a16="http://schemas.microsoft.com/office/drawing/2014/main" id="{00000000-0008-0000-0400-00008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91" name="Picture 2" descr="Description: lg-sig2">
          <a:extLst>
            <a:ext uri="{FF2B5EF4-FFF2-40B4-BE49-F238E27FC236}">
              <a16:creationId xmlns:a16="http://schemas.microsoft.com/office/drawing/2014/main" id="{00000000-0008-0000-0400-00008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92" name="Picture 103" descr="Description: lg-sig2">
          <a:extLst>
            <a:ext uri="{FF2B5EF4-FFF2-40B4-BE49-F238E27FC236}">
              <a16:creationId xmlns:a16="http://schemas.microsoft.com/office/drawing/2014/main" id="{00000000-0008-0000-0400-00008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93" name="Picture 104" descr="Description: lg-sig2">
          <a:extLst>
            <a:ext uri="{FF2B5EF4-FFF2-40B4-BE49-F238E27FC236}">
              <a16:creationId xmlns:a16="http://schemas.microsoft.com/office/drawing/2014/main" id="{00000000-0008-0000-0400-00008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94" name="Picture 1" descr="Description: lg-sig2">
          <a:extLst>
            <a:ext uri="{FF2B5EF4-FFF2-40B4-BE49-F238E27FC236}">
              <a16:creationId xmlns:a16="http://schemas.microsoft.com/office/drawing/2014/main" id="{00000000-0008-0000-0400-00008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95" name="Picture 2" descr="Description: lg-sig2">
          <a:extLst>
            <a:ext uri="{FF2B5EF4-FFF2-40B4-BE49-F238E27FC236}">
              <a16:creationId xmlns:a16="http://schemas.microsoft.com/office/drawing/2014/main" id="{00000000-0008-0000-0400-00008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96" name="Picture 107" descr="Description: lg-sig2">
          <a:extLst>
            <a:ext uri="{FF2B5EF4-FFF2-40B4-BE49-F238E27FC236}">
              <a16:creationId xmlns:a16="http://schemas.microsoft.com/office/drawing/2014/main" id="{00000000-0008-0000-0400-00008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97" name="Picture 108" descr="Description: lg-sig2">
          <a:extLst>
            <a:ext uri="{FF2B5EF4-FFF2-40B4-BE49-F238E27FC236}">
              <a16:creationId xmlns:a16="http://schemas.microsoft.com/office/drawing/2014/main" id="{00000000-0008-0000-0400-00008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98" name="Picture 109" descr="Description: lg-sig2">
          <a:extLst>
            <a:ext uri="{FF2B5EF4-FFF2-40B4-BE49-F238E27FC236}">
              <a16:creationId xmlns:a16="http://schemas.microsoft.com/office/drawing/2014/main" id="{00000000-0008-0000-0400-00008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99" name="Picture 110" descr="Description: lg-sig2">
          <a:extLst>
            <a:ext uri="{FF2B5EF4-FFF2-40B4-BE49-F238E27FC236}">
              <a16:creationId xmlns:a16="http://schemas.microsoft.com/office/drawing/2014/main" id="{00000000-0008-0000-0400-00008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00" name="Picture 111" descr="Description: lg-sig2">
          <a:extLst>
            <a:ext uri="{FF2B5EF4-FFF2-40B4-BE49-F238E27FC236}">
              <a16:creationId xmlns:a16="http://schemas.microsoft.com/office/drawing/2014/main" id="{00000000-0008-0000-0400-00009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01" name="Picture 112" descr="Description: lg-sig2">
          <a:extLst>
            <a:ext uri="{FF2B5EF4-FFF2-40B4-BE49-F238E27FC236}">
              <a16:creationId xmlns:a16="http://schemas.microsoft.com/office/drawing/2014/main" id="{00000000-0008-0000-0400-00009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02" name="Picture 1" descr="Description: lg-sig2">
          <a:extLst>
            <a:ext uri="{FF2B5EF4-FFF2-40B4-BE49-F238E27FC236}">
              <a16:creationId xmlns:a16="http://schemas.microsoft.com/office/drawing/2014/main" id="{00000000-0008-0000-0400-00009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03" name="Picture 2" descr="Description: lg-sig2">
          <a:extLst>
            <a:ext uri="{FF2B5EF4-FFF2-40B4-BE49-F238E27FC236}">
              <a16:creationId xmlns:a16="http://schemas.microsoft.com/office/drawing/2014/main" id="{00000000-0008-0000-0400-00009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04" name="Picture 115" descr="Description: lg-sig2">
          <a:extLst>
            <a:ext uri="{FF2B5EF4-FFF2-40B4-BE49-F238E27FC236}">
              <a16:creationId xmlns:a16="http://schemas.microsoft.com/office/drawing/2014/main" id="{00000000-0008-0000-0400-00009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05" name="Picture 116" descr="Description: lg-sig2">
          <a:extLst>
            <a:ext uri="{FF2B5EF4-FFF2-40B4-BE49-F238E27FC236}">
              <a16:creationId xmlns:a16="http://schemas.microsoft.com/office/drawing/2014/main" id="{00000000-0008-0000-0400-00009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06" name="Picture 1" descr="Description: lg-sig2">
          <a:extLst>
            <a:ext uri="{FF2B5EF4-FFF2-40B4-BE49-F238E27FC236}">
              <a16:creationId xmlns:a16="http://schemas.microsoft.com/office/drawing/2014/main" id="{00000000-0008-0000-0400-00009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07" name="Picture 2" descr="Description: lg-sig2">
          <a:extLst>
            <a:ext uri="{FF2B5EF4-FFF2-40B4-BE49-F238E27FC236}">
              <a16:creationId xmlns:a16="http://schemas.microsoft.com/office/drawing/2014/main" id="{00000000-0008-0000-0400-00009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08" name="Picture 119" descr="Description: lg-sig2">
          <a:extLst>
            <a:ext uri="{FF2B5EF4-FFF2-40B4-BE49-F238E27FC236}">
              <a16:creationId xmlns:a16="http://schemas.microsoft.com/office/drawing/2014/main" id="{00000000-0008-0000-0400-00009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09" name="Picture 120" descr="Description: lg-sig2">
          <a:extLst>
            <a:ext uri="{FF2B5EF4-FFF2-40B4-BE49-F238E27FC236}">
              <a16:creationId xmlns:a16="http://schemas.microsoft.com/office/drawing/2014/main" id="{00000000-0008-0000-0400-00009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10" name="Picture 121" descr="Description: lg-sig2">
          <a:extLst>
            <a:ext uri="{FF2B5EF4-FFF2-40B4-BE49-F238E27FC236}">
              <a16:creationId xmlns:a16="http://schemas.microsoft.com/office/drawing/2014/main" id="{00000000-0008-0000-0400-00009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11" name="Picture 122" descr="Description: lg-sig2">
          <a:extLst>
            <a:ext uri="{FF2B5EF4-FFF2-40B4-BE49-F238E27FC236}">
              <a16:creationId xmlns:a16="http://schemas.microsoft.com/office/drawing/2014/main" id="{00000000-0008-0000-0400-00009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12" name="Picture 123" descr="Description: lg-sig2">
          <a:extLst>
            <a:ext uri="{FF2B5EF4-FFF2-40B4-BE49-F238E27FC236}">
              <a16:creationId xmlns:a16="http://schemas.microsoft.com/office/drawing/2014/main" id="{00000000-0008-0000-0400-00009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13" name="Picture 124" descr="Description: lg-sig2">
          <a:extLst>
            <a:ext uri="{FF2B5EF4-FFF2-40B4-BE49-F238E27FC236}">
              <a16:creationId xmlns:a16="http://schemas.microsoft.com/office/drawing/2014/main" id="{00000000-0008-0000-0400-00009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14" name="Picture 1" descr="Description: lg-sig2">
          <a:extLst>
            <a:ext uri="{FF2B5EF4-FFF2-40B4-BE49-F238E27FC236}">
              <a16:creationId xmlns:a16="http://schemas.microsoft.com/office/drawing/2014/main" id="{00000000-0008-0000-0400-00009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15" name="Picture 2" descr="Description: lg-sig2">
          <a:extLst>
            <a:ext uri="{FF2B5EF4-FFF2-40B4-BE49-F238E27FC236}">
              <a16:creationId xmlns:a16="http://schemas.microsoft.com/office/drawing/2014/main" id="{00000000-0008-0000-0400-00009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16" name="Picture 127" descr="Description: lg-sig2">
          <a:extLst>
            <a:ext uri="{FF2B5EF4-FFF2-40B4-BE49-F238E27FC236}">
              <a16:creationId xmlns:a16="http://schemas.microsoft.com/office/drawing/2014/main" id="{00000000-0008-0000-0400-0000A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17" name="Picture 128" descr="Description: lg-sig2">
          <a:extLst>
            <a:ext uri="{FF2B5EF4-FFF2-40B4-BE49-F238E27FC236}">
              <a16:creationId xmlns:a16="http://schemas.microsoft.com/office/drawing/2014/main" id="{00000000-0008-0000-0400-0000A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18" name="Picture 1" descr="Description: lg-sig2">
          <a:extLst>
            <a:ext uri="{FF2B5EF4-FFF2-40B4-BE49-F238E27FC236}">
              <a16:creationId xmlns:a16="http://schemas.microsoft.com/office/drawing/2014/main" id="{00000000-0008-0000-0400-0000A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19" name="Picture 2" descr="Description: lg-sig2">
          <a:extLst>
            <a:ext uri="{FF2B5EF4-FFF2-40B4-BE49-F238E27FC236}">
              <a16:creationId xmlns:a16="http://schemas.microsoft.com/office/drawing/2014/main" id="{00000000-0008-0000-0400-0000A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20" name="Picture 131" descr="Description: lg-sig2">
          <a:extLst>
            <a:ext uri="{FF2B5EF4-FFF2-40B4-BE49-F238E27FC236}">
              <a16:creationId xmlns:a16="http://schemas.microsoft.com/office/drawing/2014/main" id="{00000000-0008-0000-0400-0000A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21" name="Picture 132" descr="Description: lg-sig2">
          <a:extLst>
            <a:ext uri="{FF2B5EF4-FFF2-40B4-BE49-F238E27FC236}">
              <a16:creationId xmlns:a16="http://schemas.microsoft.com/office/drawing/2014/main" id="{00000000-0008-0000-0400-0000A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22" name="Picture 133" descr="Description: lg-sig2">
          <a:extLst>
            <a:ext uri="{FF2B5EF4-FFF2-40B4-BE49-F238E27FC236}">
              <a16:creationId xmlns:a16="http://schemas.microsoft.com/office/drawing/2014/main" id="{00000000-0008-0000-0400-0000A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23" name="Picture 134" descr="Description: lg-sig2">
          <a:extLst>
            <a:ext uri="{FF2B5EF4-FFF2-40B4-BE49-F238E27FC236}">
              <a16:creationId xmlns:a16="http://schemas.microsoft.com/office/drawing/2014/main" id="{00000000-0008-0000-0400-0000A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24" name="Picture 135" descr="Description: lg-sig2">
          <a:extLst>
            <a:ext uri="{FF2B5EF4-FFF2-40B4-BE49-F238E27FC236}">
              <a16:creationId xmlns:a16="http://schemas.microsoft.com/office/drawing/2014/main" id="{00000000-0008-0000-0400-0000A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25" name="Picture 136" descr="Description: lg-sig2">
          <a:extLst>
            <a:ext uri="{FF2B5EF4-FFF2-40B4-BE49-F238E27FC236}">
              <a16:creationId xmlns:a16="http://schemas.microsoft.com/office/drawing/2014/main" id="{00000000-0008-0000-0400-0000A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26" name="Picture 1" descr="Description: lg-sig2">
          <a:extLst>
            <a:ext uri="{FF2B5EF4-FFF2-40B4-BE49-F238E27FC236}">
              <a16:creationId xmlns:a16="http://schemas.microsoft.com/office/drawing/2014/main" id="{00000000-0008-0000-0400-0000A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27" name="Picture 2" descr="Description: lg-sig2">
          <a:extLst>
            <a:ext uri="{FF2B5EF4-FFF2-40B4-BE49-F238E27FC236}">
              <a16:creationId xmlns:a16="http://schemas.microsoft.com/office/drawing/2014/main" id="{00000000-0008-0000-0400-0000A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28" name="Picture 139" descr="Description: lg-sig2">
          <a:extLst>
            <a:ext uri="{FF2B5EF4-FFF2-40B4-BE49-F238E27FC236}">
              <a16:creationId xmlns:a16="http://schemas.microsoft.com/office/drawing/2014/main" id="{00000000-0008-0000-0400-0000A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29" name="Picture 140" descr="Description: lg-sig2">
          <a:extLst>
            <a:ext uri="{FF2B5EF4-FFF2-40B4-BE49-F238E27FC236}">
              <a16:creationId xmlns:a16="http://schemas.microsoft.com/office/drawing/2014/main" id="{00000000-0008-0000-0400-0000A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30" name="Picture 1" descr="Description: lg-sig2">
          <a:extLst>
            <a:ext uri="{FF2B5EF4-FFF2-40B4-BE49-F238E27FC236}">
              <a16:creationId xmlns:a16="http://schemas.microsoft.com/office/drawing/2014/main" id="{00000000-0008-0000-0400-0000A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31" name="Picture 2" descr="Description: lg-sig2">
          <a:extLst>
            <a:ext uri="{FF2B5EF4-FFF2-40B4-BE49-F238E27FC236}">
              <a16:creationId xmlns:a16="http://schemas.microsoft.com/office/drawing/2014/main" id="{00000000-0008-0000-0400-0000A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32" name="Picture 143" descr="Description: lg-sig2">
          <a:extLst>
            <a:ext uri="{FF2B5EF4-FFF2-40B4-BE49-F238E27FC236}">
              <a16:creationId xmlns:a16="http://schemas.microsoft.com/office/drawing/2014/main" id="{00000000-0008-0000-0400-0000B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33" name="Picture 144" descr="Description: lg-sig2">
          <a:extLst>
            <a:ext uri="{FF2B5EF4-FFF2-40B4-BE49-F238E27FC236}">
              <a16:creationId xmlns:a16="http://schemas.microsoft.com/office/drawing/2014/main" id="{00000000-0008-0000-0400-0000B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34" name="Picture 145" descr="Description: lg-sig2">
          <a:extLst>
            <a:ext uri="{FF2B5EF4-FFF2-40B4-BE49-F238E27FC236}">
              <a16:creationId xmlns:a16="http://schemas.microsoft.com/office/drawing/2014/main" id="{00000000-0008-0000-0400-0000B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35" name="Picture 146" descr="Description: lg-sig2">
          <a:extLst>
            <a:ext uri="{FF2B5EF4-FFF2-40B4-BE49-F238E27FC236}">
              <a16:creationId xmlns:a16="http://schemas.microsoft.com/office/drawing/2014/main" id="{00000000-0008-0000-0400-0000B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36" name="Picture 147" descr="Description: lg-sig2">
          <a:extLst>
            <a:ext uri="{FF2B5EF4-FFF2-40B4-BE49-F238E27FC236}">
              <a16:creationId xmlns:a16="http://schemas.microsoft.com/office/drawing/2014/main" id="{00000000-0008-0000-0400-0000B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37" name="Picture 148" descr="Description: lg-sig2">
          <a:extLst>
            <a:ext uri="{FF2B5EF4-FFF2-40B4-BE49-F238E27FC236}">
              <a16:creationId xmlns:a16="http://schemas.microsoft.com/office/drawing/2014/main" id="{00000000-0008-0000-0400-0000B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38" name="Picture 1" descr="Description: lg-sig2">
          <a:extLst>
            <a:ext uri="{FF2B5EF4-FFF2-40B4-BE49-F238E27FC236}">
              <a16:creationId xmlns:a16="http://schemas.microsoft.com/office/drawing/2014/main" id="{00000000-0008-0000-0400-0000B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39" name="Picture 2" descr="Description: lg-sig2">
          <a:extLst>
            <a:ext uri="{FF2B5EF4-FFF2-40B4-BE49-F238E27FC236}">
              <a16:creationId xmlns:a16="http://schemas.microsoft.com/office/drawing/2014/main" id="{00000000-0008-0000-0400-0000B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40" name="Picture 151" descr="Description: lg-sig2">
          <a:extLst>
            <a:ext uri="{FF2B5EF4-FFF2-40B4-BE49-F238E27FC236}">
              <a16:creationId xmlns:a16="http://schemas.microsoft.com/office/drawing/2014/main" id="{00000000-0008-0000-0400-0000B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41" name="Picture 152" descr="Description: lg-sig2">
          <a:extLst>
            <a:ext uri="{FF2B5EF4-FFF2-40B4-BE49-F238E27FC236}">
              <a16:creationId xmlns:a16="http://schemas.microsoft.com/office/drawing/2014/main" id="{00000000-0008-0000-0400-0000B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42" name="Picture 1" descr="Description: lg-sig2">
          <a:extLst>
            <a:ext uri="{FF2B5EF4-FFF2-40B4-BE49-F238E27FC236}">
              <a16:creationId xmlns:a16="http://schemas.microsoft.com/office/drawing/2014/main" id="{00000000-0008-0000-0400-0000B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43" name="Picture 2" descr="Description: lg-sig2">
          <a:extLst>
            <a:ext uri="{FF2B5EF4-FFF2-40B4-BE49-F238E27FC236}">
              <a16:creationId xmlns:a16="http://schemas.microsoft.com/office/drawing/2014/main" id="{00000000-0008-0000-0400-0000B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44" name="Picture 155" descr="Description: lg-sig2">
          <a:extLst>
            <a:ext uri="{FF2B5EF4-FFF2-40B4-BE49-F238E27FC236}">
              <a16:creationId xmlns:a16="http://schemas.microsoft.com/office/drawing/2014/main" id="{00000000-0008-0000-0400-0000B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45" name="Picture 156" descr="Description: lg-sig2">
          <a:extLst>
            <a:ext uri="{FF2B5EF4-FFF2-40B4-BE49-F238E27FC236}">
              <a16:creationId xmlns:a16="http://schemas.microsoft.com/office/drawing/2014/main" id="{00000000-0008-0000-0400-0000B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46" name="Picture 157" descr="Description: lg-sig2">
          <a:extLst>
            <a:ext uri="{FF2B5EF4-FFF2-40B4-BE49-F238E27FC236}">
              <a16:creationId xmlns:a16="http://schemas.microsoft.com/office/drawing/2014/main" id="{00000000-0008-0000-0400-0000B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47" name="Picture 158" descr="Description: lg-sig2">
          <a:extLst>
            <a:ext uri="{FF2B5EF4-FFF2-40B4-BE49-F238E27FC236}">
              <a16:creationId xmlns:a16="http://schemas.microsoft.com/office/drawing/2014/main" id="{00000000-0008-0000-0400-0000B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48" name="Picture 159" descr="Description: lg-sig2">
          <a:extLst>
            <a:ext uri="{FF2B5EF4-FFF2-40B4-BE49-F238E27FC236}">
              <a16:creationId xmlns:a16="http://schemas.microsoft.com/office/drawing/2014/main" id="{00000000-0008-0000-0400-0000C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49" name="Picture 160" descr="Description: lg-sig2">
          <a:extLst>
            <a:ext uri="{FF2B5EF4-FFF2-40B4-BE49-F238E27FC236}">
              <a16:creationId xmlns:a16="http://schemas.microsoft.com/office/drawing/2014/main" id="{00000000-0008-0000-0400-0000C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50" name="Picture 1" descr="Description: lg-sig2">
          <a:extLst>
            <a:ext uri="{FF2B5EF4-FFF2-40B4-BE49-F238E27FC236}">
              <a16:creationId xmlns:a16="http://schemas.microsoft.com/office/drawing/2014/main" id="{00000000-0008-0000-0400-0000C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51" name="Picture 2" descr="Description: lg-sig2">
          <a:extLst>
            <a:ext uri="{FF2B5EF4-FFF2-40B4-BE49-F238E27FC236}">
              <a16:creationId xmlns:a16="http://schemas.microsoft.com/office/drawing/2014/main" id="{00000000-0008-0000-0400-0000C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52" name="Picture 163" descr="Description: lg-sig2">
          <a:extLst>
            <a:ext uri="{FF2B5EF4-FFF2-40B4-BE49-F238E27FC236}">
              <a16:creationId xmlns:a16="http://schemas.microsoft.com/office/drawing/2014/main" id="{00000000-0008-0000-0400-0000C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53" name="Picture 164" descr="Description: lg-sig2">
          <a:extLst>
            <a:ext uri="{FF2B5EF4-FFF2-40B4-BE49-F238E27FC236}">
              <a16:creationId xmlns:a16="http://schemas.microsoft.com/office/drawing/2014/main" id="{00000000-0008-0000-0400-0000C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54" name="Picture 1" descr="Description: lg-sig2">
          <a:extLst>
            <a:ext uri="{FF2B5EF4-FFF2-40B4-BE49-F238E27FC236}">
              <a16:creationId xmlns:a16="http://schemas.microsoft.com/office/drawing/2014/main" id="{00000000-0008-0000-0400-0000C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55" name="Picture 2" descr="Description: lg-sig2">
          <a:extLst>
            <a:ext uri="{FF2B5EF4-FFF2-40B4-BE49-F238E27FC236}">
              <a16:creationId xmlns:a16="http://schemas.microsoft.com/office/drawing/2014/main" id="{00000000-0008-0000-0400-0000C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56" name="Picture 167" descr="Description: lg-sig2">
          <a:extLst>
            <a:ext uri="{FF2B5EF4-FFF2-40B4-BE49-F238E27FC236}">
              <a16:creationId xmlns:a16="http://schemas.microsoft.com/office/drawing/2014/main" id="{00000000-0008-0000-0400-0000C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57" name="Picture 168" descr="Description: lg-sig2">
          <a:extLst>
            <a:ext uri="{FF2B5EF4-FFF2-40B4-BE49-F238E27FC236}">
              <a16:creationId xmlns:a16="http://schemas.microsoft.com/office/drawing/2014/main" id="{00000000-0008-0000-0400-0000C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58" name="Picture 169" descr="Description: lg-sig2">
          <a:extLst>
            <a:ext uri="{FF2B5EF4-FFF2-40B4-BE49-F238E27FC236}">
              <a16:creationId xmlns:a16="http://schemas.microsoft.com/office/drawing/2014/main" id="{00000000-0008-0000-0400-0000C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59" name="Picture 170" descr="Description: lg-sig2">
          <a:extLst>
            <a:ext uri="{FF2B5EF4-FFF2-40B4-BE49-F238E27FC236}">
              <a16:creationId xmlns:a16="http://schemas.microsoft.com/office/drawing/2014/main" id="{00000000-0008-0000-0400-0000C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60" name="Picture 171" descr="Description: lg-sig2">
          <a:extLst>
            <a:ext uri="{FF2B5EF4-FFF2-40B4-BE49-F238E27FC236}">
              <a16:creationId xmlns:a16="http://schemas.microsoft.com/office/drawing/2014/main" id="{00000000-0008-0000-0400-0000C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61" name="Picture 172" descr="Description: lg-sig2">
          <a:extLst>
            <a:ext uri="{FF2B5EF4-FFF2-40B4-BE49-F238E27FC236}">
              <a16:creationId xmlns:a16="http://schemas.microsoft.com/office/drawing/2014/main" id="{00000000-0008-0000-0400-0000C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62" name="Picture 1" descr="Description: lg-sig2">
          <a:extLst>
            <a:ext uri="{FF2B5EF4-FFF2-40B4-BE49-F238E27FC236}">
              <a16:creationId xmlns:a16="http://schemas.microsoft.com/office/drawing/2014/main" id="{00000000-0008-0000-0400-0000C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63" name="Picture 2" descr="Description: lg-sig2">
          <a:extLst>
            <a:ext uri="{FF2B5EF4-FFF2-40B4-BE49-F238E27FC236}">
              <a16:creationId xmlns:a16="http://schemas.microsoft.com/office/drawing/2014/main" id="{00000000-0008-0000-0400-0000C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64" name="Picture 175" descr="Description: lg-sig2">
          <a:extLst>
            <a:ext uri="{FF2B5EF4-FFF2-40B4-BE49-F238E27FC236}">
              <a16:creationId xmlns:a16="http://schemas.microsoft.com/office/drawing/2014/main" id="{00000000-0008-0000-0400-0000D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65" name="Picture 176" descr="Description: lg-sig2">
          <a:extLst>
            <a:ext uri="{FF2B5EF4-FFF2-40B4-BE49-F238E27FC236}">
              <a16:creationId xmlns:a16="http://schemas.microsoft.com/office/drawing/2014/main" id="{00000000-0008-0000-0400-0000D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66" name="Picture 1" descr="Description: lg-sig2">
          <a:extLst>
            <a:ext uri="{FF2B5EF4-FFF2-40B4-BE49-F238E27FC236}">
              <a16:creationId xmlns:a16="http://schemas.microsoft.com/office/drawing/2014/main" id="{00000000-0008-0000-0400-0000D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67" name="Picture 2" descr="Description: lg-sig2">
          <a:extLst>
            <a:ext uri="{FF2B5EF4-FFF2-40B4-BE49-F238E27FC236}">
              <a16:creationId xmlns:a16="http://schemas.microsoft.com/office/drawing/2014/main" id="{00000000-0008-0000-0400-0000D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68" name="Picture 179" descr="Description: lg-sig2">
          <a:extLst>
            <a:ext uri="{FF2B5EF4-FFF2-40B4-BE49-F238E27FC236}">
              <a16:creationId xmlns:a16="http://schemas.microsoft.com/office/drawing/2014/main" id="{00000000-0008-0000-0400-0000D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69" name="Picture 180" descr="Description: lg-sig2">
          <a:extLst>
            <a:ext uri="{FF2B5EF4-FFF2-40B4-BE49-F238E27FC236}">
              <a16:creationId xmlns:a16="http://schemas.microsoft.com/office/drawing/2014/main" id="{00000000-0008-0000-0400-0000D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70" name="Picture 181" descr="Description: lg-sig2">
          <a:extLst>
            <a:ext uri="{FF2B5EF4-FFF2-40B4-BE49-F238E27FC236}">
              <a16:creationId xmlns:a16="http://schemas.microsoft.com/office/drawing/2014/main" id="{00000000-0008-0000-0400-0000D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71" name="Picture 182" descr="Description: lg-sig2">
          <a:extLst>
            <a:ext uri="{FF2B5EF4-FFF2-40B4-BE49-F238E27FC236}">
              <a16:creationId xmlns:a16="http://schemas.microsoft.com/office/drawing/2014/main" id="{00000000-0008-0000-0400-0000D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72" name="Picture 183" descr="Description: lg-sig2">
          <a:extLst>
            <a:ext uri="{FF2B5EF4-FFF2-40B4-BE49-F238E27FC236}">
              <a16:creationId xmlns:a16="http://schemas.microsoft.com/office/drawing/2014/main" id="{00000000-0008-0000-0400-0000D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73" name="Picture 184" descr="Description: lg-sig2">
          <a:extLst>
            <a:ext uri="{FF2B5EF4-FFF2-40B4-BE49-F238E27FC236}">
              <a16:creationId xmlns:a16="http://schemas.microsoft.com/office/drawing/2014/main" id="{00000000-0008-0000-0400-0000D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74" name="Picture 1" descr="Description: lg-sig2">
          <a:extLst>
            <a:ext uri="{FF2B5EF4-FFF2-40B4-BE49-F238E27FC236}">
              <a16:creationId xmlns:a16="http://schemas.microsoft.com/office/drawing/2014/main" id="{00000000-0008-0000-0400-0000D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75" name="Picture 2" descr="Description: lg-sig2">
          <a:extLst>
            <a:ext uri="{FF2B5EF4-FFF2-40B4-BE49-F238E27FC236}">
              <a16:creationId xmlns:a16="http://schemas.microsoft.com/office/drawing/2014/main" id="{00000000-0008-0000-0400-0000D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76" name="Picture 187" descr="Description: lg-sig2">
          <a:extLst>
            <a:ext uri="{FF2B5EF4-FFF2-40B4-BE49-F238E27FC236}">
              <a16:creationId xmlns:a16="http://schemas.microsoft.com/office/drawing/2014/main" id="{00000000-0008-0000-0400-0000D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77" name="Picture 188" descr="Description: lg-sig2">
          <a:extLst>
            <a:ext uri="{FF2B5EF4-FFF2-40B4-BE49-F238E27FC236}">
              <a16:creationId xmlns:a16="http://schemas.microsoft.com/office/drawing/2014/main" id="{00000000-0008-0000-0400-0000D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78" name="Picture 1" descr="Description: lg-sig2">
          <a:extLst>
            <a:ext uri="{FF2B5EF4-FFF2-40B4-BE49-F238E27FC236}">
              <a16:creationId xmlns:a16="http://schemas.microsoft.com/office/drawing/2014/main" id="{00000000-0008-0000-0400-0000D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79" name="Picture 2" descr="Description: lg-sig2">
          <a:extLst>
            <a:ext uri="{FF2B5EF4-FFF2-40B4-BE49-F238E27FC236}">
              <a16:creationId xmlns:a16="http://schemas.microsoft.com/office/drawing/2014/main" id="{00000000-0008-0000-0400-0000D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80" name="Picture 191" descr="Description: lg-sig2">
          <a:extLst>
            <a:ext uri="{FF2B5EF4-FFF2-40B4-BE49-F238E27FC236}">
              <a16:creationId xmlns:a16="http://schemas.microsoft.com/office/drawing/2014/main" id="{00000000-0008-0000-0400-0000E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81" name="Picture 192" descr="Description: lg-sig2">
          <a:extLst>
            <a:ext uri="{FF2B5EF4-FFF2-40B4-BE49-F238E27FC236}">
              <a16:creationId xmlns:a16="http://schemas.microsoft.com/office/drawing/2014/main" id="{00000000-0008-0000-0400-0000E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82" name="Picture 193" descr="Description: lg-sig2">
          <a:extLst>
            <a:ext uri="{FF2B5EF4-FFF2-40B4-BE49-F238E27FC236}">
              <a16:creationId xmlns:a16="http://schemas.microsoft.com/office/drawing/2014/main" id="{00000000-0008-0000-0400-0000E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83" name="Picture 194" descr="Description: lg-sig2">
          <a:extLst>
            <a:ext uri="{FF2B5EF4-FFF2-40B4-BE49-F238E27FC236}">
              <a16:creationId xmlns:a16="http://schemas.microsoft.com/office/drawing/2014/main" id="{00000000-0008-0000-0400-0000E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84" name="Picture 195" descr="Description: lg-sig2">
          <a:extLst>
            <a:ext uri="{FF2B5EF4-FFF2-40B4-BE49-F238E27FC236}">
              <a16:creationId xmlns:a16="http://schemas.microsoft.com/office/drawing/2014/main" id="{00000000-0008-0000-0400-0000E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85" name="Picture 196" descr="Description: lg-sig2">
          <a:extLst>
            <a:ext uri="{FF2B5EF4-FFF2-40B4-BE49-F238E27FC236}">
              <a16:creationId xmlns:a16="http://schemas.microsoft.com/office/drawing/2014/main" id="{00000000-0008-0000-0400-0000E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86" name="Picture 1" descr="Description: lg-sig2">
          <a:extLst>
            <a:ext uri="{FF2B5EF4-FFF2-40B4-BE49-F238E27FC236}">
              <a16:creationId xmlns:a16="http://schemas.microsoft.com/office/drawing/2014/main" id="{00000000-0008-0000-0400-0000E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87" name="Picture 2" descr="Description: lg-sig2">
          <a:extLst>
            <a:ext uri="{FF2B5EF4-FFF2-40B4-BE49-F238E27FC236}">
              <a16:creationId xmlns:a16="http://schemas.microsoft.com/office/drawing/2014/main" id="{00000000-0008-0000-0400-0000E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88" name="Picture 199" descr="Description: lg-sig2">
          <a:extLst>
            <a:ext uri="{FF2B5EF4-FFF2-40B4-BE49-F238E27FC236}">
              <a16:creationId xmlns:a16="http://schemas.microsoft.com/office/drawing/2014/main" id="{00000000-0008-0000-0400-0000E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89" name="Picture 200" descr="Description: lg-sig2">
          <a:extLst>
            <a:ext uri="{FF2B5EF4-FFF2-40B4-BE49-F238E27FC236}">
              <a16:creationId xmlns:a16="http://schemas.microsoft.com/office/drawing/2014/main" id="{00000000-0008-0000-0400-0000E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90" name="Picture 1" descr="Description: lg-sig2">
          <a:extLst>
            <a:ext uri="{FF2B5EF4-FFF2-40B4-BE49-F238E27FC236}">
              <a16:creationId xmlns:a16="http://schemas.microsoft.com/office/drawing/2014/main" id="{00000000-0008-0000-0400-0000E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91" name="Picture 2" descr="Description: lg-sig2">
          <a:extLst>
            <a:ext uri="{FF2B5EF4-FFF2-40B4-BE49-F238E27FC236}">
              <a16:creationId xmlns:a16="http://schemas.microsoft.com/office/drawing/2014/main" id="{00000000-0008-0000-0400-0000E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92" name="Picture 203" descr="Description: lg-sig2">
          <a:extLst>
            <a:ext uri="{FF2B5EF4-FFF2-40B4-BE49-F238E27FC236}">
              <a16:creationId xmlns:a16="http://schemas.microsoft.com/office/drawing/2014/main" id="{00000000-0008-0000-0400-0000E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93" name="Picture 204" descr="Description: lg-sig2">
          <a:extLst>
            <a:ext uri="{FF2B5EF4-FFF2-40B4-BE49-F238E27FC236}">
              <a16:creationId xmlns:a16="http://schemas.microsoft.com/office/drawing/2014/main" id="{00000000-0008-0000-0400-0000E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94" name="Picture 205" descr="Description: lg-sig2">
          <a:extLst>
            <a:ext uri="{FF2B5EF4-FFF2-40B4-BE49-F238E27FC236}">
              <a16:creationId xmlns:a16="http://schemas.microsoft.com/office/drawing/2014/main" id="{00000000-0008-0000-0400-0000E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95" name="Picture 206" descr="Description: lg-sig2">
          <a:extLst>
            <a:ext uri="{FF2B5EF4-FFF2-40B4-BE49-F238E27FC236}">
              <a16:creationId xmlns:a16="http://schemas.microsoft.com/office/drawing/2014/main" id="{00000000-0008-0000-0400-0000E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96" name="Picture 207" descr="Description: lg-sig2">
          <a:extLst>
            <a:ext uri="{FF2B5EF4-FFF2-40B4-BE49-F238E27FC236}">
              <a16:creationId xmlns:a16="http://schemas.microsoft.com/office/drawing/2014/main" id="{00000000-0008-0000-0400-0000F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97" name="Picture 208" descr="Description: lg-sig2">
          <a:extLst>
            <a:ext uri="{FF2B5EF4-FFF2-40B4-BE49-F238E27FC236}">
              <a16:creationId xmlns:a16="http://schemas.microsoft.com/office/drawing/2014/main" id="{00000000-0008-0000-0400-0000F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98" name="Picture 1" descr="Description: lg-sig2">
          <a:extLst>
            <a:ext uri="{FF2B5EF4-FFF2-40B4-BE49-F238E27FC236}">
              <a16:creationId xmlns:a16="http://schemas.microsoft.com/office/drawing/2014/main" id="{00000000-0008-0000-0400-0000F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99" name="Picture 2" descr="Description: lg-sig2">
          <a:extLst>
            <a:ext uri="{FF2B5EF4-FFF2-40B4-BE49-F238E27FC236}">
              <a16:creationId xmlns:a16="http://schemas.microsoft.com/office/drawing/2014/main" id="{00000000-0008-0000-0400-0000F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00" name="Picture 211" descr="Description: lg-sig2">
          <a:extLst>
            <a:ext uri="{FF2B5EF4-FFF2-40B4-BE49-F238E27FC236}">
              <a16:creationId xmlns:a16="http://schemas.microsoft.com/office/drawing/2014/main" id="{00000000-0008-0000-0400-0000F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01" name="Picture 212" descr="Description: lg-sig2">
          <a:extLst>
            <a:ext uri="{FF2B5EF4-FFF2-40B4-BE49-F238E27FC236}">
              <a16:creationId xmlns:a16="http://schemas.microsoft.com/office/drawing/2014/main" id="{00000000-0008-0000-0400-0000F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02" name="Picture 1" descr="Description: lg-sig2">
          <a:extLst>
            <a:ext uri="{FF2B5EF4-FFF2-40B4-BE49-F238E27FC236}">
              <a16:creationId xmlns:a16="http://schemas.microsoft.com/office/drawing/2014/main" id="{00000000-0008-0000-0400-0000F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03" name="Picture 2" descr="Description: lg-sig2">
          <a:extLst>
            <a:ext uri="{FF2B5EF4-FFF2-40B4-BE49-F238E27FC236}">
              <a16:creationId xmlns:a16="http://schemas.microsoft.com/office/drawing/2014/main" id="{00000000-0008-0000-0400-0000F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04" name="Picture 215" descr="Description: lg-sig2">
          <a:extLst>
            <a:ext uri="{FF2B5EF4-FFF2-40B4-BE49-F238E27FC236}">
              <a16:creationId xmlns:a16="http://schemas.microsoft.com/office/drawing/2014/main" id="{00000000-0008-0000-0400-0000F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05" name="Picture 216" descr="Description: lg-sig2">
          <a:extLst>
            <a:ext uri="{FF2B5EF4-FFF2-40B4-BE49-F238E27FC236}">
              <a16:creationId xmlns:a16="http://schemas.microsoft.com/office/drawing/2014/main" id="{00000000-0008-0000-0400-0000F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06" name="Picture 217" descr="Description: lg-sig2">
          <a:extLst>
            <a:ext uri="{FF2B5EF4-FFF2-40B4-BE49-F238E27FC236}">
              <a16:creationId xmlns:a16="http://schemas.microsoft.com/office/drawing/2014/main" id="{00000000-0008-0000-0400-0000F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07" name="Picture 218" descr="Description: lg-sig2">
          <a:extLst>
            <a:ext uri="{FF2B5EF4-FFF2-40B4-BE49-F238E27FC236}">
              <a16:creationId xmlns:a16="http://schemas.microsoft.com/office/drawing/2014/main" id="{00000000-0008-0000-0400-0000F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08" name="Picture 219" descr="Description: lg-sig2">
          <a:extLst>
            <a:ext uri="{FF2B5EF4-FFF2-40B4-BE49-F238E27FC236}">
              <a16:creationId xmlns:a16="http://schemas.microsoft.com/office/drawing/2014/main" id="{00000000-0008-0000-0400-0000F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09" name="Picture 220" descr="Description: lg-sig2">
          <a:extLst>
            <a:ext uri="{FF2B5EF4-FFF2-40B4-BE49-F238E27FC236}">
              <a16:creationId xmlns:a16="http://schemas.microsoft.com/office/drawing/2014/main" id="{00000000-0008-0000-0400-0000F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10" name="Picture 1" descr="Description: lg-sig2">
          <a:extLst>
            <a:ext uri="{FF2B5EF4-FFF2-40B4-BE49-F238E27FC236}">
              <a16:creationId xmlns:a16="http://schemas.microsoft.com/office/drawing/2014/main" id="{00000000-0008-0000-0400-0000F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11" name="Picture 2" descr="Description: lg-sig2">
          <a:extLst>
            <a:ext uri="{FF2B5EF4-FFF2-40B4-BE49-F238E27FC236}">
              <a16:creationId xmlns:a16="http://schemas.microsoft.com/office/drawing/2014/main" id="{00000000-0008-0000-0400-0000F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12" name="Picture 223" descr="Description: lg-sig2">
          <a:extLst>
            <a:ext uri="{FF2B5EF4-FFF2-40B4-BE49-F238E27FC236}">
              <a16:creationId xmlns:a16="http://schemas.microsoft.com/office/drawing/2014/main" id="{00000000-0008-0000-0400-00000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13" name="Picture 224" descr="Description: lg-sig2">
          <a:extLst>
            <a:ext uri="{FF2B5EF4-FFF2-40B4-BE49-F238E27FC236}">
              <a16:creationId xmlns:a16="http://schemas.microsoft.com/office/drawing/2014/main" id="{00000000-0008-0000-0400-00000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14" name="Picture 1" descr="Description: lg-sig2">
          <a:extLst>
            <a:ext uri="{FF2B5EF4-FFF2-40B4-BE49-F238E27FC236}">
              <a16:creationId xmlns:a16="http://schemas.microsoft.com/office/drawing/2014/main" id="{00000000-0008-0000-0400-00000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15" name="Picture 2" descr="Description: lg-sig2">
          <a:extLst>
            <a:ext uri="{FF2B5EF4-FFF2-40B4-BE49-F238E27FC236}">
              <a16:creationId xmlns:a16="http://schemas.microsoft.com/office/drawing/2014/main" id="{00000000-0008-0000-0400-00000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16" name="Picture 227" descr="Description: lg-sig2">
          <a:extLst>
            <a:ext uri="{FF2B5EF4-FFF2-40B4-BE49-F238E27FC236}">
              <a16:creationId xmlns:a16="http://schemas.microsoft.com/office/drawing/2014/main" id="{00000000-0008-0000-0400-00000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17" name="Picture 228" descr="Description: lg-sig2">
          <a:extLst>
            <a:ext uri="{FF2B5EF4-FFF2-40B4-BE49-F238E27FC236}">
              <a16:creationId xmlns:a16="http://schemas.microsoft.com/office/drawing/2014/main" id="{00000000-0008-0000-0400-00000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18" name="Picture 229" descr="Description: lg-sig2">
          <a:extLst>
            <a:ext uri="{FF2B5EF4-FFF2-40B4-BE49-F238E27FC236}">
              <a16:creationId xmlns:a16="http://schemas.microsoft.com/office/drawing/2014/main" id="{00000000-0008-0000-0400-00000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19" name="Picture 230" descr="Description: lg-sig2">
          <a:extLst>
            <a:ext uri="{FF2B5EF4-FFF2-40B4-BE49-F238E27FC236}">
              <a16:creationId xmlns:a16="http://schemas.microsoft.com/office/drawing/2014/main" id="{00000000-0008-0000-0400-00000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20" name="Picture 231" descr="Description: lg-sig2">
          <a:extLst>
            <a:ext uri="{FF2B5EF4-FFF2-40B4-BE49-F238E27FC236}">
              <a16:creationId xmlns:a16="http://schemas.microsoft.com/office/drawing/2014/main" id="{00000000-0008-0000-0400-00000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21" name="Picture 232" descr="Description: lg-sig2">
          <a:extLst>
            <a:ext uri="{FF2B5EF4-FFF2-40B4-BE49-F238E27FC236}">
              <a16:creationId xmlns:a16="http://schemas.microsoft.com/office/drawing/2014/main" id="{00000000-0008-0000-0400-00000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22" name="Picture 1" descr="Description: lg-sig2">
          <a:extLst>
            <a:ext uri="{FF2B5EF4-FFF2-40B4-BE49-F238E27FC236}">
              <a16:creationId xmlns:a16="http://schemas.microsoft.com/office/drawing/2014/main" id="{00000000-0008-0000-0400-00000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23" name="Picture 2" descr="Description: lg-sig2">
          <a:extLst>
            <a:ext uri="{FF2B5EF4-FFF2-40B4-BE49-F238E27FC236}">
              <a16:creationId xmlns:a16="http://schemas.microsoft.com/office/drawing/2014/main" id="{00000000-0008-0000-0400-00000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24" name="Picture 235" descr="Description: lg-sig2">
          <a:extLst>
            <a:ext uri="{FF2B5EF4-FFF2-40B4-BE49-F238E27FC236}">
              <a16:creationId xmlns:a16="http://schemas.microsoft.com/office/drawing/2014/main" id="{00000000-0008-0000-0400-00000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25" name="Picture 236" descr="Description: lg-sig2">
          <a:extLst>
            <a:ext uri="{FF2B5EF4-FFF2-40B4-BE49-F238E27FC236}">
              <a16:creationId xmlns:a16="http://schemas.microsoft.com/office/drawing/2014/main" id="{00000000-0008-0000-0400-00000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26" name="Picture 1" descr="Description: lg-sig2">
          <a:extLst>
            <a:ext uri="{FF2B5EF4-FFF2-40B4-BE49-F238E27FC236}">
              <a16:creationId xmlns:a16="http://schemas.microsoft.com/office/drawing/2014/main" id="{00000000-0008-0000-0400-00000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27" name="Picture 2" descr="Description: lg-sig2">
          <a:extLst>
            <a:ext uri="{FF2B5EF4-FFF2-40B4-BE49-F238E27FC236}">
              <a16:creationId xmlns:a16="http://schemas.microsoft.com/office/drawing/2014/main" id="{00000000-0008-0000-0400-00000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28" name="Picture 239" descr="Description: lg-sig2">
          <a:extLst>
            <a:ext uri="{FF2B5EF4-FFF2-40B4-BE49-F238E27FC236}">
              <a16:creationId xmlns:a16="http://schemas.microsoft.com/office/drawing/2014/main" id="{00000000-0008-0000-0400-00001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29" name="Picture 240" descr="Description: lg-sig2">
          <a:extLst>
            <a:ext uri="{FF2B5EF4-FFF2-40B4-BE49-F238E27FC236}">
              <a16:creationId xmlns:a16="http://schemas.microsoft.com/office/drawing/2014/main" id="{00000000-0008-0000-0400-00001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30" name="Picture 241" descr="Description: lg-sig2">
          <a:extLst>
            <a:ext uri="{FF2B5EF4-FFF2-40B4-BE49-F238E27FC236}">
              <a16:creationId xmlns:a16="http://schemas.microsoft.com/office/drawing/2014/main" id="{00000000-0008-0000-0400-00001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31" name="Picture 242" descr="Description: lg-sig2">
          <a:extLst>
            <a:ext uri="{FF2B5EF4-FFF2-40B4-BE49-F238E27FC236}">
              <a16:creationId xmlns:a16="http://schemas.microsoft.com/office/drawing/2014/main" id="{00000000-0008-0000-0400-00001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32" name="Picture 243" descr="Description: lg-sig2">
          <a:extLst>
            <a:ext uri="{FF2B5EF4-FFF2-40B4-BE49-F238E27FC236}">
              <a16:creationId xmlns:a16="http://schemas.microsoft.com/office/drawing/2014/main" id="{00000000-0008-0000-0400-00001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33" name="Picture 244" descr="Description: lg-sig2">
          <a:extLst>
            <a:ext uri="{FF2B5EF4-FFF2-40B4-BE49-F238E27FC236}">
              <a16:creationId xmlns:a16="http://schemas.microsoft.com/office/drawing/2014/main" id="{00000000-0008-0000-0400-00001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34" name="Picture 1" descr="Description: lg-sig2">
          <a:extLst>
            <a:ext uri="{FF2B5EF4-FFF2-40B4-BE49-F238E27FC236}">
              <a16:creationId xmlns:a16="http://schemas.microsoft.com/office/drawing/2014/main" id="{00000000-0008-0000-0400-00001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35" name="Picture 2" descr="Description: lg-sig2">
          <a:extLst>
            <a:ext uri="{FF2B5EF4-FFF2-40B4-BE49-F238E27FC236}">
              <a16:creationId xmlns:a16="http://schemas.microsoft.com/office/drawing/2014/main" id="{00000000-0008-0000-0400-00001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36" name="Picture 247" descr="Description: lg-sig2">
          <a:extLst>
            <a:ext uri="{FF2B5EF4-FFF2-40B4-BE49-F238E27FC236}">
              <a16:creationId xmlns:a16="http://schemas.microsoft.com/office/drawing/2014/main" id="{00000000-0008-0000-0400-00001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37" name="Picture 248" descr="Description: lg-sig2">
          <a:extLst>
            <a:ext uri="{FF2B5EF4-FFF2-40B4-BE49-F238E27FC236}">
              <a16:creationId xmlns:a16="http://schemas.microsoft.com/office/drawing/2014/main" id="{00000000-0008-0000-0400-00001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38" name="Picture 1" descr="Description: lg-sig2">
          <a:extLst>
            <a:ext uri="{FF2B5EF4-FFF2-40B4-BE49-F238E27FC236}">
              <a16:creationId xmlns:a16="http://schemas.microsoft.com/office/drawing/2014/main" id="{00000000-0008-0000-0400-00001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39" name="Picture 2" descr="Description: lg-sig2">
          <a:extLst>
            <a:ext uri="{FF2B5EF4-FFF2-40B4-BE49-F238E27FC236}">
              <a16:creationId xmlns:a16="http://schemas.microsoft.com/office/drawing/2014/main" id="{00000000-0008-0000-0400-00001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40" name="Picture 251" descr="Description: lg-sig2">
          <a:extLst>
            <a:ext uri="{FF2B5EF4-FFF2-40B4-BE49-F238E27FC236}">
              <a16:creationId xmlns:a16="http://schemas.microsoft.com/office/drawing/2014/main" id="{00000000-0008-0000-0400-00001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41" name="Picture 252" descr="Description: lg-sig2">
          <a:extLst>
            <a:ext uri="{FF2B5EF4-FFF2-40B4-BE49-F238E27FC236}">
              <a16:creationId xmlns:a16="http://schemas.microsoft.com/office/drawing/2014/main" id="{00000000-0008-0000-0400-00001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42" name="Picture 253" descr="Description: lg-sig2">
          <a:extLst>
            <a:ext uri="{FF2B5EF4-FFF2-40B4-BE49-F238E27FC236}">
              <a16:creationId xmlns:a16="http://schemas.microsoft.com/office/drawing/2014/main" id="{00000000-0008-0000-0400-00001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43" name="Picture 254" descr="Description: lg-sig2">
          <a:extLst>
            <a:ext uri="{FF2B5EF4-FFF2-40B4-BE49-F238E27FC236}">
              <a16:creationId xmlns:a16="http://schemas.microsoft.com/office/drawing/2014/main" id="{00000000-0008-0000-0400-00001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44" name="Picture 255" descr="Description: lg-sig2">
          <a:extLst>
            <a:ext uri="{FF2B5EF4-FFF2-40B4-BE49-F238E27FC236}">
              <a16:creationId xmlns:a16="http://schemas.microsoft.com/office/drawing/2014/main" id="{00000000-0008-0000-0400-00002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45" name="Picture 256" descr="Description: lg-sig2">
          <a:extLst>
            <a:ext uri="{FF2B5EF4-FFF2-40B4-BE49-F238E27FC236}">
              <a16:creationId xmlns:a16="http://schemas.microsoft.com/office/drawing/2014/main" id="{00000000-0008-0000-0400-00002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46" name="Picture 1" descr="Description: lg-sig2">
          <a:extLst>
            <a:ext uri="{FF2B5EF4-FFF2-40B4-BE49-F238E27FC236}">
              <a16:creationId xmlns:a16="http://schemas.microsoft.com/office/drawing/2014/main" id="{00000000-0008-0000-0400-00002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47" name="Picture 2" descr="Description: lg-sig2">
          <a:extLst>
            <a:ext uri="{FF2B5EF4-FFF2-40B4-BE49-F238E27FC236}">
              <a16:creationId xmlns:a16="http://schemas.microsoft.com/office/drawing/2014/main" id="{00000000-0008-0000-0400-00002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48" name="Picture 259" descr="Description: lg-sig2">
          <a:extLst>
            <a:ext uri="{FF2B5EF4-FFF2-40B4-BE49-F238E27FC236}">
              <a16:creationId xmlns:a16="http://schemas.microsoft.com/office/drawing/2014/main" id="{00000000-0008-0000-0400-00002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49" name="Picture 260" descr="Description: lg-sig2">
          <a:extLst>
            <a:ext uri="{FF2B5EF4-FFF2-40B4-BE49-F238E27FC236}">
              <a16:creationId xmlns:a16="http://schemas.microsoft.com/office/drawing/2014/main" id="{00000000-0008-0000-0400-00002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50" name="Picture 1" descr="Description: lg-sig2">
          <a:extLst>
            <a:ext uri="{FF2B5EF4-FFF2-40B4-BE49-F238E27FC236}">
              <a16:creationId xmlns:a16="http://schemas.microsoft.com/office/drawing/2014/main" id="{00000000-0008-0000-0400-00002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51" name="Picture 2" descr="Description: lg-sig2">
          <a:extLst>
            <a:ext uri="{FF2B5EF4-FFF2-40B4-BE49-F238E27FC236}">
              <a16:creationId xmlns:a16="http://schemas.microsoft.com/office/drawing/2014/main" id="{00000000-0008-0000-0400-00002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52" name="Picture 263" descr="Description: lg-sig2">
          <a:extLst>
            <a:ext uri="{FF2B5EF4-FFF2-40B4-BE49-F238E27FC236}">
              <a16:creationId xmlns:a16="http://schemas.microsoft.com/office/drawing/2014/main" id="{00000000-0008-0000-0400-00002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53" name="Picture 264" descr="Description: lg-sig2">
          <a:extLst>
            <a:ext uri="{FF2B5EF4-FFF2-40B4-BE49-F238E27FC236}">
              <a16:creationId xmlns:a16="http://schemas.microsoft.com/office/drawing/2014/main" id="{00000000-0008-0000-0400-00002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54" name="Picture 265" descr="Description: lg-sig2">
          <a:extLst>
            <a:ext uri="{FF2B5EF4-FFF2-40B4-BE49-F238E27FC236}">
              <a16:creationId xmlns:a16="http://schemas.microsoft.com/office/drawing/2014/main" id="{00000000-0008-0000-0400-00002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55" name="Picture 266" descr="Description: lg-sig2">
          <a:extLst>
            <a:ext uri="{FF2B5EF4-FFF2-40B4-BE49-F238E27FC236}">
              <a16:creationId xmlns:a16="http://schemas.microsoft.com/office/drawing/2014/main" id="{00000000-0008-0000-0400-00002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56" name="Picture 267" descr="Description: lg-sig2">
          <a:extLst>
            <a:ext uri="{FF2B5EF4-FFF2-40B4-BE49-F238E27FC236}">
              <a16:creationId xmlns:a16="http://schemas.microsoft.com/office/drawing/2014/main" id="{00000000-0008-0000-0400-00002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57" name="Picture 268" descr="Description: lg-sig2">
          <a:extLst>
            <a:ext uri="{FF2B5EF4-FFF2-40B4-BE49-F238E27FC236}">
              <a16:creationId xmlns:a16="http://schemas.microsoft.com/office/drawing/2014/main" id="{00000000-0008-0000-0400-00002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58" name="Picture 1" descr="Description: lg-sig2">
          <a:extLst>
            <a:ext uri="{FF2B5EF4-FFF2-40B4-BE49-F238E27FC236}">
              <a16:creationId xmlns:a16="http://schemas.microsoft.com/office/drawing/2014/main" id="{00000000-0008-0000-0400-00002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59" name="Picture 2" descr="Description: lg-sig2">
          <a:extLst>
            <a:ext uri="{FF2B5EF4-FFF2-40B4-BE49-F238E27FC236}">
              <a16:creationId xmlns:a16="http://schemas.microsoft.com/office/drawing/2014/main" id="{00000000-0008-0000-0400-00002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60" name="Picture 271" descr="Description: lg-sig2">
          <a:extLst>
            <a:ext uri="{FF2B5EF4-FFF2-40B4-BE49-F238E27FC236}">
              <a16:creationId xmlns:a16="http://schemas.microsoft.com/office/drawing/2014/main" id="{00000000-0008-0000-0400-00003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61" name="Picture 272" descr="Description: lg-sig2">
          <a:extLst>
            <a:ext uri="{FF2B5EF4-FFF2-40B4-BE49-F238E27FC236}">
              <a16:creationId xmlns:a16="http://schemas.microsoft.com/office/drawing/2014/main" id="{00000000-0008-0000-0400-00003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62" name="Picture 1" descr="Description: lg-sig2">
          <a:extLst>
            <a:ext uri="{FF2B5EF4-FFF2-40B4-BE49-F238E27FC236}">
              <a16:creationId xmlns:a16="http://schemas.microsoft.com/office/drawing/2014/main" id="{00000000-0008-0000-0400-00003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63" name="Picture 2" descr="Description: lg-sig2">
          <a:extLst>
            <a:ext uri="{FF2B5EF4-FFF2-40B4-BE49-F238E27FC236}">
              <a16:creationId xmlns:a16="http://schemas.microsoft.com/office/drawing/2014/main" id="{00000000-0008-0000-0400-00003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64" name="Picture 275" descr="Description: lg-sig2">
          <a:extLst>
            <a:ext uri="{FF2B5EF4-FFF2-40B4-BE49-F238E27FC236}">
              <a16:creationId xmlns:a16="http://schemas.microsoft.com/office/drawing/2014/main" id="{00000000-0008-0000-0400-00003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65" name="Picture 276" descr="Description: lg-sig2">
          <a:extLst>
            <a:ext uri="{FF2B5EF4-FFF2-40B4-BE49-F238E27FC236}">
              <a16:creationId xmlns:a16="http://schemas.microsoft.com/office/drawing/2014/main" id="{00000000-0008-0000-0400-00003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66" name="Picture 277" descr="Description: lg-sig2">
          <a:extLst>
            <a:ext uri="{FF2B5EF4-FFF2-40B4-BE49-F238E27FC236}">
              <a16:creationId xmlns:a16="http://schemas.microsoft.com/office/drawing/2014/main" id="{00000000-0008-0000-0400-00003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67" name="Picture 278" descr="Description: lg-sig2">
          <a:extLst>
            <a:ext uri="{FF2B5EF4-FFF2-40B4-BE49-F238E27FC236}">
              <a16:creationId xmlns:a16="http://schemas.microsoft.com/office/drawing/2014/main" id="{00000000-0008-0000-0400-00003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68" name="Picture 279" descr="Description: lg-sig2">
          <a:extLst>
            <a:ext uri="{FF2B5EF4-FFF2-40B4-BE49-F238E27FC236}">
              <a16:creationId xmlns:a16="http://schemas.microsoft.com/office/drawing/2014/main" id="{00000000-0008-0000-0400-00003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69" name="Picture 280" descr="Description: lg-sig2">
          <a:extLst>
            <a:ext uri="{FF2B5EF4-FFF2-40B4-BE49-F238E27FC236}">
              <a16:creationId xmlns:a16="http://schemas.microsoft.com/office/drawing/2014/main" id="{00000000-0008-0000-0400-00003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70" name="Picture 1" descr="Description: lg-sig2">
          <a:extLst>
            <a:ext uri="{FF2B5EF4-FFF2-40B4-BE49-F238E27FC236}">
              <a16:creationId xmlns:a16="http://schemas.microsoft.com/office/drawing/2014/main" id="{00000000-0008-0000-0400-00003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71" name="Picture 2" descr="Description: lg-sig2">
          <a:extLst>
            <a:ext uri="{FF2B5EF4-FFF2-40B4-BE49-F238E27FC236}">
              <a16:creationId xmlns:a16="http://schemas.microsoft.com/office/drawing/2014/main" id="{00000000-0008-0000-0400-00003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72" name="Picture 283" descr="Description: lg-sig2">
          <a:extLst>
            <a:ext uri="{FF2B5EF4-FFF2-40B4-BE49-F238E27FC236}">
              <a16:creationId xmlns:a16="http://schemas.microsoft.com/office/drawing/2014/main" id="{00000000-0008-0000-0400-00003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73" name="Picture 284" descr="Description: lg-sig2">
          <a:extLst>
            <a:ext uri="{FF2B5EF4-FFF2-40B4-BE49-F238E27FC236}">
              <a16:creationId xmlns:a16="http://schemas.microsoft.com/office/drawing/2014/main" id="{00000000-0008-0000-0400-00003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74" name="Picture 1" descr="Description: lg-sig2">
          <a:extLst>
            <a:ext uri="{FF2B5EF4-FFF2-40B4-BE49-F238E27FC236}">
              <a16:creationId xmlns:a16="http://schemas.microsoft.com/office/drawing/2014/main" id="{00000000-0008-0000-0400-00003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75" name="Picture 2" descr="Description: lg-sig2">
          <a:extLst>
            <a:ext uri="{FF2B5EF4-FFF2-40B4-BE49-F238E27FC236}">
              <a16:creationId xmlns:a16="http://schemas.microsoft.com/office/drawing/2014/main" id="{00000000-0008-0000-0400-00003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76" name="Picture 287" descr="Description: lg-sig2">
          <a:extLst>
            <a:ext uri="{FF2B5EF4-FFF2-40B4-BE49-F238E27FC236}">
              <a16:creationId xmlns:a16="http://schemas.microsoft.com/office/drawing/2014/main" id="{00000000-0008-0000-0400-00004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77" name="Picture 288" descr="Description: lg-sig2">
          <a:extLst>
            <a:ext uri="{FF2B5EF4-FFF2-40B4-BE49-F238E27FC236}">
              <a16:creationId xmlns:a16="http://schemas.microsoft.com/office/drawing/2014/main" id="{00000000-0008-0000-0400-00004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0</xdr:row>
      <xdr:rowOff>123825</xdr:rowOff>
    </xdr:from>
    <xdr:to>
      <xdr:col>0</xdr:col>
      <xdr:colOff>1524000</xdr:colOff>
      <xdr:row>0</xdr:row>
      <xdr:rowOff>542925</xdr:rowOff>
    </xdr:to>
    <xdr:pic>
      <xdr:nvPicPr>
        <xdr:cNvPr id="6145" name="Picture 1" descr="Description: lg-sig2">
          <a:extLst>
            <a:ext uri="{FF2B5EF4-FFF2-40B4-BE49-F238E27FC236}">
              <a16:creationId xmlns:a16="http://schemas.microsoft.com/office/drawing/2014/main" id="{00000000-0008-0000-0500-000001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6146" name="Picture 1" descr="Description: lg-sig2">
          <a:extLst>
            <a:ext uri="{FF2B5EF4-FFF2-40B4-BE49-F238E27FC236}">
              <a16:creationId xmlns:a16="http://schemas.microsoft.com/office/drawing/2014/main" id="{00000000-0008-0000-0500-000002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6147" name="Picture 1" descr="Description: lg-sig2">
          <a:extLst>
            <a:ext uri="{FF2B5EF4-FFF2-40B4-BE49-F238E27FC236}">
              <a16:creationId xmlns:a16="http://schemas.microsoft.com/office/drawing/2014/main" id="{00000000-0008-0000-0500-000003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6148" name="Picture 4" descr="Description: lg-sig2">
          <a:extLst>
            <a:ext uri="{FF2B5EF4-FFF2-40B4-BE49-F238E27FC236}">
              <a16:creationId xmlns:a16="http://schemas.microsoft.com/office/drawing/2014/main" id="{00000000-0008-0000-0500-000004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6149" name="Picture 1" descr="Description: lg-sig2">
          <a:extLst>
            <a:ext uri="{FF2B5EF4-FFF2-40B4-BE49-F238E27FC236}">
              <a16:creationId xmlns:a16="http://schemas.microsoft.com/office/drawing/2014/main" id="{00000000-0008-0000-0500-000005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6150" name="Picture 1" descr="Description: lg-sig2">
          <a:extLst>
            <a:ext uri="{FF2B5EF4-FFF2-40B4-BE49-F238E27FC236}">
              <a16:creationId xmlns:a16="http://schemas.microsoft.com/office/drawing/2014/main" id="{00000000-0008-0000-0500-000006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8" name="Picture 1" descr="Description: lg-sig2">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9" name="Picture 1" descr="Description: lg-sig2">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0" name="Picture 1" descr="Description: lg-sig2">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1" name="Picture 4" descr="Description: lg-sig2">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2" name="Picture 1" descr="Description: lg-sig2">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3" name="Picture 1" descr="Description: lg-sig2">
          <a:extLst>
            <a:ext uri="{FF2B5EF4-FFF2-40B4-BE49-F238E27FC236}">
              <a16:creationId xmlns:a16="http://schemas.microsoft.com/office/drawing/2014/main" id="{00000000-0008-0000-05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6"/>
  <sheetViews>
    <sheetView tabSelected="1" zoomScale="55" zoomScaleNormal="55" workbookViewId="0">
      <pane xSplit="1" ySplit="3" topLeftCell="B124" activePane="bottomRight" state="frozen"/>
      <selection pane="topRight" activeCell="B1" sqref="B1"/>
      <selection pane="bottomLeft" activeCell="A4" sqref="A4"/>
      <selection pane="bottomRight" activeCell="M1" sqref="M1:Q1048576"/>
    </sheetView>
  </sheetViews>
  <sheetFormatPr defaultColWidth="19.85546875" defaultRowHeight="33.75" customHeight="1" outlineLevelCol="1"/>
  <cols>
    <col min="1" max="2" width="32" style="60" customWidth="1"/>
    <col min="3" max="3" width="97.7109375" style="61" customWidth="1"/>
    <col min="4" max="4" width="25.28515625" style="61" customWidth="1"/>
    <col min="5" max="5" width="17.140625" style="61" customWidth="1"/>
    <col min="6" max="6" width="30.28515625" style="94" customWidth="1"/>
    <col min="7" max="7" width="17.5703125" style="66" customWidth="1"/>
    <col min="8" max="8" width="20.42578125" style="66" customWidth="1"/>
    <col min="9" max="9" width="22" style="62" customWidth="1"/>
    <col min="10" max="10" width="23.7109375" style="62" customWidth="1"/>
    <col min="11" max="11" width="29.7109375" style="140" customWidth="1"/>
    <col min="12" max="12" width="14.5703125" style="63" customWidth="1"/>
    <col min="13" max="13" width="19.5703125" style="21" customWidth="1" outlineLevel="1"/>
    <col min="14" max="14" width="12.7109375" style="143" customWidth="1" outlineLevel="1"/>
    <col min="15" max="15" width="13.85546875" style="143" customWidth="1" outlineLevel="1"/>
    <col min="16" max="16" width="90" style="28" customWidth="1" outlineLevel="1"/>
    <col min="17" max="17" width="255.7109375" style="28" customWidth="1" outlineLevel="1"/>
    <col min="18" max="19" width="56.5703125" style="14" customWidth="1" outlineLevel="1"/>
    <col min="20" max="16384" width="19.85546875" style="143"/>
  </cols>
  <sheetData>
    <row r="1" spans="1:19" s="100" customFormat="1" ht="57" customHeight="1" thickBot="1">
      <c r="A1" s="96"/>
      <c r="B1" s="101"/>
      <c r="C1" s="526" t="s">
        <v>2871</v>
      </c>
      <c r="D1" s="527"/>
      <c r="E1" s="527"/>
      <c r="F1" s="527"/>
      <c r="G1" s="527"/>
      <c r="H1" s="527"/>
      <c r="I1" s="527"/>
      <c r="J1" s="97"/>
      <c r="K1" s="310"/>
      <c r="L1" s="98"/>
      <c r="M1" s="99"/>
      <c r="P1" s="122"/>
      <c r="Q1" s="122"/>
      <c r="R1" s="330"/>
      <c r="S1" s="330"/>
    </row>
    <row r="2" spans="1:19" s="6" customFormat="1" ht="33.75" customHeight="1" thickBot="1">
      <c r="A2" s="1" t="s">
        <v>0</v>
      </c>
      <c r="B2" s="102" t="s">
        <v>1116</v>
      </c>
      <c r="C2" s="2" t="s">
        <v>1</v>
      </c>
      <c r="D2" s="2" t="s">
        <v>2</v>
      </c>
      <c r="E2" s="2" t="s">
        <v>3</v>
      </c>
      <c r="F2" s="87" t="s">
        <v>4</v>
      </c>
      <c r="G2" s="3" t="s">
        <v>5</v>
      </c>
      <c r="H2" s="3" t="s">
        <v>2169</v>
      </c>
      <c r="I2" s="4" t="s">
        <v>6</v>
      </c>
      <c r="J2" s="4" t="s">
        <v>7</v>
      </c>
      <c r="K2" s="3" t="s">
        <v>8</v>
      </c>
      <c r="L2" s="5" t="s">
        <v>9</v>
      </c>
      <c r="M2" s="6" t="s">
        <v>12</v>
      </c>
      <c r="N2" s="6" t="s">
        <v>13</v>
      </c>
      <c r="O2" s="6" t="s">
        <v>14</v>
      </c>
      <c r="P2" s="119" t="s">
        <v>15</v>
      </c>
      <c r="Q2" s="119" t="s">
        <v>16</v>
      </c>
      <c r="R2" s="7" t="s">
        <v>17</v>
      </c>
      <c r="S2" s="7" t="s">
        <v>18</v>
      </c>
    </row>
    <row r="3" spans="1:19" ht="33.75" customHeight="1" thickBot="1">
      <c r="A3" s="8" t="s">
        <v>19</v>
      </c>
      <c r="B3" s="103"/>
      <c r="C3" s="9"/>
      <c r="D3" s="9"/>
      <c r="E3" s="9"/>
      <c r="F3" s="88"/>
      <c r="G3" s="31"/>
      <c r="H3" s="31"/>
      <c r="I3" s="10"/>
      <c r="J3" s="10"/>
      <c r="K3" s="135"/>
      <c r="L3" s="11"/>
      <c r="M3" s="12"/>
    </row>
    <row r="4" spans="1:19" ht="33.75" customHeight="1" thickBot="1">
      <c r="A4" s="84" t="s">
        <v>26</v>
      </c>
      <c r="B4" s="104"/>
      <c r="C4" s="23"/>
      <c r="D4" s="23"/>
      <c r="E4" s="23"/>
      <c r="F4" s="90"/>
      <c r="G4" s="65"/>
      <c r="H4" s="65"/>
      <c r="I4" s="24"/>
      <c r="J4" s="24" t="s">
        <v>28</v>
      </c>
      <c r="K4" s="131"/>
      <c r="L4" s="25"/>
      <c r="M4" s="12"/>
      <c r="R4" s="7"/>
      <c r="S4" s="7"/>
    </row>
    <row r="5" spans="1:19" s="486" customFormat="1" ht="33.75" customHeight="1">
      <c r="A5" s="493" t="s">
        <v>2884</v>
      </c>
      <c r="B5" s="478" t="s">
        <v>1118</v>
      </c>
      <c r="C5" s="479" t="s">
        <v>2926</v>
      </c>
      <c r="D5" s="479" t="s">
        <v>2767</v>
      </c>
      <c r="E5" s="497" t="s">
        <v>2778</v>
      </c>
      <c r="F5" s="481" t="s">
        <v>2909</v>
      </c>
      <c r="G5" s="482"/>
      <c r="H5" s="482"/>
      <c r="I5" s="479" t="s">
        <v>23</v>
      </c>
      <c r="J5" s="479" t="s">
        <v>28</v>
      </c>
      <c r="K5" s="496" t="s">
        <v>2886</v>
      </c>
      <c r="L5" s="484">
        <v>3458</v>
      </c>
      <c r="M5" s="485"/>
      <c r="P5" s="487" t="s">
        <v>2926</v>
      </c>
      <c r="Q5" s="488" t="s">
        <v>2903</v>
      </c>
      <c r="R5" s="489" t="s">
        <v>2924</v>
      </c>
      <c r="S5" s="489" t="s">
        <v>2925</v>
      </c>
    </row>
    <row r="6" spans="1:19" s="293" customFormat="1" ht="33.75" customHeight="1">
      <c r="A6" s="395" t="s">
        <v>2885</v>
      </c>
      <c r="B6" s="384" t="s">
        <v>1118</v>
      </c>
      <c r="C6" s="396" t="s">
        <v>3061</v>
      </c>
      <c r="D6" s="396" t="s">
        <v>2767</v>
      </c>
      <c r="E6" s="396" t="s">
        <v>2778</v>
      </c>
      <c r="F6" s="397" t="s">
        <v>2909</v>
      </c>
      <c r="G6" s="398"/>
      <c r="H6" s="398"/>
      <c r="I6" s="396" t="s">
        <v>23</v>
      </c>
      <c r="J6" s="396" t="s">
        <v>28</v>
      </c>
      <c r="K6" s="399" t="s">
        <v>2887</v>
      </c>
      <c r="L6" s="390">
        <v>3920</v>
      </c>
      <c r="M6" s="400"/>
      <c r="P6" s="392" t="s">
        <v>3062</v>
      </c>
      <c r="Q6" s="393" t="s">
        <v>2786</v>
      </c>
      <c r="R6" s="394" t="s">
        <v>2924</v>
      </c>
      <c r="S6" s="394" t="s">
        <v>2925</v>
      </c>
    </row>
    <row r="7" spans="1:19" ht="33.75" customHeight="1">
      <c r="A7" s="78" t="s">
        <v>2733</v>
      </c>
      <c r="B7" s="105" t="s">
        <v>1118</v>
      </c>
      <c r="C7" s="51" t="s">
        <v>2779</v>
      </c>
      <c r="D7" s="51" t="s">
        <v>2767</v>
      </c>
      <c r="E7" s="311" t="s">
        <v>2778</v>
      </c>
      <c r="F7" s="405" t="s">
        <v>2768</v>
      </c>
      <c r="G7" s="125"/>
      <c r="H7" s="125"/>
      <c r="I7" s="51" t="s">
        <v>23</v>
      </c>
      <c r="J7" s="51" t="s">
        <v>28</v>
      </c>
      <c r="K7" s="52" t="s">
        <v>2753</v>
      </c>
      <c r="L7" s="20">
        <v>3920</v>
      </c>
      <c r="M7" s="12"/>
      <c r="P7" s="28" t="s">
        <v>2780</v>
      </c>
      <c r="Q7" s="119" t="s">
        <v>2786</v>
      </c>
      <c r="R7" s="7" t="s">
        <v>2751</v>
      </c>
      <c r="S7" s="7" t="s">
        <v>2752</v>
      </c>
    </row>
    <row r="8" spans="1:19" ht="33.75" customHeight="1">
      <c r="A8" s="78" t="s">
        <v>364</v>
      </c>
      <c r="B8" s="105" t="s">
        <v>1118</v>
      </c>
      <c r="C8" s="51" t="s">
        <v>299</v>
      </c>
      <c r="D8" s="51" t="s">
        <v>20</v>
      </c>
      <c r="E8" s="51" t="s">
        <v>370</v>
      </c>
      <c r="F8" s="59" t="s">
        <v>369</v>
      </c>
      <c r="G8" s="125"/>
      <c r="H8" s="125"/>
      <c r="I8" s="51" t="s">
        <v>23</v>
      </c>
      <c r="J8" s="51" t="s">
        <v>28</v>
      </c>
      <c r="K8" s="311" t="s">
        <v>379</v>
      </c>
      <c r="L8" s="20">
        <v>4410</v>
      </c>
      <c r="M8" s="12"/>
      <c r="P8" s="28" t="s">
        <v>1509</v>
      </c>
      <c r="Q8" s="119" t="s">
        <v>1510</v>
      </c>
      <c r="R8" s="7" t="s">
        <v>393</v>
      </c>
      <c r="S8" s="7" t="s">
        <v>394</v>
      </c>
    </row>
    <row r="9" spans="1:19" ht="33.75" customHeight="1">
      <c r="A9" s="78" t="s">
        <v>1720</v>
      </c>
      <c r="B9" s="105" t="s">
        <v>1118</v>
      </c>
      <c r="C9" s="51" t="s">
        <v>1777</v>
      </c>
      <c r="D9" s="51" t="s">
        <v>20</v>
      </c>
      <c r="E9" s="320" t="s">
        <v>1778</v>
      </c>
      <c r="F9" s="59">
        <v>44044</v>
      </c>
      <c r="G9" s="125"/>
      <c r="H9" s="125"/>
      <c r="I9" s="51" t="s">
        <v>23</v>
      </c>
      <c r="J9" s="51" t="s">
        <v>28</v>
      </c>
      <c r="K9" s="52" t="s">
        <v>1730</v>
      </c>
      <c r="L9" s="20">
        <v>3458</v>
      </c>
      <c r="M9" s="12"/>
      <c r="P9" s="28" t="s">
        <v>1766</v>
      </c>
      <c r="Q9" s="119" t="s">
        <v>1771</v>
      </c>
      <c r="R9" s="7" t="s">
        <v>393</v>
      </c>
      <c r="S9" s="328" t="s">
        <v>394</v>
      </c>
    </row>
    <row r="10" spans="1:19" s="486" customFormat="1" ht="33.75" customHeight="1">
      <c r="A10" s="493" t="s">
        <v>2882</v>
      </c>
      <c r="B10" s="478" t="s">
        <v>1118</v>
      </c>
      <c r="C10" s="479" t="s">
        <v>2902</v>
      </c>
      <c r="D10" s="479" t="s">
        <v>2767</v>
      </c>
      <c r="E10" s="494" t="s">
        <v>2778</v>
      </c>
      <c r="F10" s="495" t="s">
        <v>2910</v>
      </c>
      <c r="G10" s="482"/>
      <c r="H10" s="482"/>
      <c r="I10" s="479" t="s">
        <v>23</v>
      </c>
      <c r="J10" s="479" t="s">
        <v>28</v>
      </c>
      <c r="K10" s="496" t="s">
        <v>2888</v>
      </c>
      <c r="L10" s="484">
        <v>2268</v>
      </c>
      <c r="M10" s="485"/>
      <c r="P10" s="487" t="s">
        <v>2927</v>
      </c>
      <c r="Q10" s="488" t="s">
        <v>2904</v>
      </c>
      <c r="R10" s="489" t="s">
        <v>2923</v>
      </c>
      <c r="S10" s="490" t="s">
        <v>2922</v>
      </c>
    </row>
    <row r="11" spans="1:19" s="293" customFormat="1" ht="33.75" customHeight="1">
      <c r="A11" s="395" t="s">
        <v>2883</v>
      </c>
      <c r="B11" s="384" t="s">
        <v>1118</v>
      </c>
      <c r="C11" s="396" t="s">
        <v>3061</v>
      </c>
      <c r="D11" s="396" t="s">
        <v>2767</v>
      </c>
      <c r="E11" s="414" t="s">
        <v>2778</v>
      </c>
      <c r="F11" s="397" t="s">
        <v>2909</v>
      </c>
      <c r="G11" s="398"/>
      <c r="H11" s="398"/>
      <c r="I11" s="396" t="s">
        <v>23</v>
      </c>
      <c r="J11" s="396" t="s">
        <v>28</v>
      </c>
      <c r="K11" s="399" t="s">
        <v>2889</v>
      </c>
      <c r="L11" s="390">
        <v>2450</v>
      </c>
      <c r="M11" s="400"/>
      <c r="P11" s="392" t="s">
        <v>3062</v>
      </c>
      <c r="Q11" s="393" t="s">
        <v>2785</v>
      </c>
      <c r="R11" s="394" t="s">
        <v>2748</v>
      </c>
      <c r="S11" s="403" t="s">
        <v>2749</v>
      </c>
    </row>
    <row r="12" spans="1:19" ht="33.75" customHeight="1">
      <c r="A12" s="78" t="s">
        <v>2732</v>
      </c>
      <c r="B12" s="105" t="s">
        <v>1118</v>
      </c>
      <c r="C12" s="51" t="s">
        <v>2779</v>
      </c>
      <c r="D12" s="51" t="s">
        <v>2767</v>
      </c>
      <c r="E12" s="311" t="s">
        <v>2778</v>
      </c>
      <c r="F12" s="59">
        <v>44378</v>
      </c>
      <c r="G12" s="125"/>
      <c r="H12" s="125"/>
      <c r="I12" s="51" t="s">
        <v>23</v>
      </c>
      <c r="J12" s="51" t="s">
        <v>28</v>
      </c>
      <c r="K12" s="52" t="s">
        <v>2750</v>
      </c>
      <c r="L12" s="20">
        <v>2450</v>
      </c>
      <c r="M12" s="12"/>
      <c r="P12" s="28" t="s">
        <v>2780</v>
      </c>
      <c r="Q12" s="119" t="s">
        <v>2785</v>
      </c>
      <c r="R12" s="7" t="s">
        <v>2748</v>
      </c>
      <c r="S12" s="7" t="s">
        <v>2749</v>
      </c>
    </row>
    <row r="13" spans="1:19" ht="33.75" customHeight="1">
      <c r="A13" s="78" t="s">
        <v>365</v>
      </c>
      <c r="B13" s="105" t="s">
        <v>1118</v>
      </c>
      <c r="C13" s="51" t="s">
        <v>299</v>
      </c>
      <c r="D13" s="51" t="s">
        <v>20</v>
      </c>
      <c r="E13" s="51" t="s">
        <v>370</v>
      </c>
      <c r="F13" s="59" t="s">
        <v>369</v>
      </c>
      <c r="G13" s="125" t="s">
        <v>2166</v>
      </c>
      <c r="H13" s="125" t="s">
        <v>2165</v>
      </c>
      <c r="I13" s="51" t="s">
        <v>23</v>
      </c>
      <c r="J13" s="51" t="s">
        <v>28</v>
      </c>
      <c r="K13" s="311" t="s">
        <v>380</v>
      </c>
      <c r="L13" s="20">
        <v>2450</v>
      </c>
      <c r="M13" s="12"/>
      <c r="P13" s="28" t="s">
        <v>1508</v>
      </c>
      <c r="Q13" s="119" t="s">
        <v>1514</v>
      </c>
      <c r="R13" s="7" t="s">
        <v>391</v>
      </c>
      <c r="S13" s="7" t="s">
        <v>392</v>
      </c>
    </row>
    <row r="14" spans="1:19" ht="33.75" customHeight="1">
      <c r="A14" s="78" t="s">
        <v>1719</v>
      </c>
      <c r="B14" s="105" t="s">
        <v>1118</v>
      </c>
      <c r="C14" s="51" t="s">
        <v>1777</v>
      </c>
      <c r="D14" s="51" t="s">
        <v>20</v>
      </c>
      <c r="E14" s="51" t="s">
        <v>370</v>
      </c>
      <c r="F14" s="59">
        <v>44044</v>
      </c>
      <c r="G14" s="125"/>
      <c r="H14" s="125"/>
      <c r="I14" s="51" t="s">
        <v>23</v>
      </c>
      <c r="J14" s="51" t="s">
        <v>28</v>
      </c>
      <c r="K14" s="52" t="s">
        <v>1731</v>
      </c>
      <c r="L14" s="20">
        <v>2156</v>
      </c>
      <c r="M14" s="12"/>
      <c r="P14" s="28" t="s">
        <v>1765</v>
      </c>
      <c r="Q14" s="119" t="s">
        <v>1772</v>
      </c>
      <c r="R14" s="7" t="s">
        <v>391</v>
      </c>
      <c r="S14" s="328" t="s">
        <v>392</v>
      </c>
    </row>
    <row r="15" spans="1:19" ht="33.75" customHeight="1">
      <c r="A15" s="71" t="s">
        <v>2485</v>
      </c>
      <c r="B15" s="105" t="s">
        <v>1118</v>
      </c>
      <c r="C15" s="51" t="s">
        <v>1777</v>
      </c>
      <c r="D15" s="51" t="s">
        <v>20</v>
      </c>
      <c r="E15" s="22" t="s">
        <v>370</v>
      </c>
      <c r="F15" s="59">
        <v>44348</v>
      </c>
      <c r="G15" s="127"/>
      <c r="H15" s="127"/>
      <c r="I15" s="22" t="s">
        <v>23</v>
      </c>
      <c r="J15" s="22" t="s">
        <v>28</v>
      </c>
      <c r="K15" s="49" t="s">
        <v>2506</v>
      </c>
      <c r="L15" s="20">
        <v>2156</v>
      </c>
      <c r="M15" s="12"/>
      <c r="P15" s="28" t="s">
        <v>1765</v>
      </c>
      <c r="Q15" s="119" t="s">
        <v>2584</v>
      </c>
      <c r="R15" s="7" t="s">
        <v>2490</v>
      </c>
      <c r="S15" s="328" t="s">
        <v>2489</v>
      </c>
    </row>
    <row r="16" spans="1:19" s="486" customFormat="1" ht="33.75" customHeight="1">
      <c r="A16" s="477" t="s">
        <v>2880</v>
      </c>
      <c r="B16" s="478" t="s">
        <v>1118</v>
      </c>
      <c r="C16" s="479" t="s">
        <v>2902</v>
      </c>
      <c r="D16" s="479" t="s">
        <v>29</v>
      </c>
      <c r="E16" s="480" t="s">
        <v>2778</v>
      </c>
      <c r="F16" s="481" t="s">
        <v>2909</v>
      </c>
      <c r="G16" s="491"/>
      <c r="H16" s="491"/>
      <c r="I16" s="480" t="s">
        <v>23</v>
      </c>
      <c r="J16" s="480" t="s">
        <v>28</v>
      </c>
      <c r="K16" s="483" t="s">
        <v>2890</v>
      </c>
      <c r="L16" s="484">
        <v>1330</v>
      </c>
      <c r="M16" s="485"/>
      <c r="P16" s="487" t="s">
        <v>2926</v>
      </c>
      <c r="Q16" s="488" t="s">
        <v>2905</v>
      </c>
      <c r="R16" s="489" t="s">
        <v>2920</v>
      </c>
      <c r="S16" s="490" t="s">
        <v>2921</v>
      </c>
    </row>
    <row r="17" spans="1:19" s="293" customFormat="1" ht="33.75" customHeight="1">
      <c r="A17" s="383" t="s">
        <v>2881</v>
      </c>
      <c r="B17" s="384" t="s">
        <v>1118</v>
      </c>
      <c r="C17" s="396" t="s">
        <v>3061</v>
      </c>
      <c r="D17" s="396" t="s">
        <v>29</v>
      </c>
      <c r="E17" s="414" t="s">
        <v>2778</v>
      </c>
      <c r="F17" s="401" t="s">
        <v>2910</v>
      </c>
      <c r="G17" s="388"/>
      <c r="H17" s="388"/>
      <c r="I17" s="386" t="s">
        <v>23</v>
      </c>
      <c r="J17" s="386" t="s">
        <v>28</v>
      </c>
      <c r="K17" s="402" t="s">
        <v>2891</v>
      </c>
      <c r="L17" s="390">
        <v>1470</v>
      </c>
      <c r="M17" s="400"/>
      <c r="P17" s="392" t="s">
        <v>3062</v>
      </c>
      <c r="Q17" s="393" t="s">
        <v>2784</v>
      </c>
      <c r="R17" s="394" t="s">
        <v>2920</v>
      </c>
      <c r="S17" s="403" t="s">
        <v>2921</v>
      </c>
    </row>
    <row r="18" spans="1:19" ht="33.75" customHeight="1">
      <c r="A18" s="78" t="s">
        <v>2731</v>
      </c>
      <c r="B18" s="105" t="s">
        <v>1118</v>
      </c>
      <c r="C18" s="51" t="s">
        <v>2779</v>
      </c>
      <c r="D18" s="51" t="s">
        <v>29</v>
      </c>
      <c r="E18" s="311" t="s">
        <v>2778</v>
      </c>
      <c r="F18" s="59">
        <v>44378</v>
      </c>
      <c r="G18" s="125"/>
      <c r="H18" s="125"/>
      <c r="I18" s="51" t="s">
        <v>23</v>
      </c>
      <c r="J18" s="51" t="s">
        <v>28</v>
      </c>
      <c r="K18" s="52" t="s">
        <v>2747</v>
      </c>
      <c r="L18" s="20">
        <v>1470</v>
      </c>
      <c r="M18" s="12"/>
      <c r="P18" s="28" t="s">
        <v>2780</v>
      </c>
      <c r="Q18" s="119" t="s">
        <v>2784</v>
      </c>
      <c r="R18" s="7" t="s">
        <v>2745</v>
      </c>
      <c r="S18" s="7" t="s">
        <v>2746</v>
      </c>
    </row>
    <row r="19" spans="1:19" ht="33.75" customHeight="1">
      <c r="A19" s="71" t="s">
        <v>366</v>
      </c>
      <c r="B19" s="105" t="s">
        <v>1118</v>
      </c>
      <c r="C19" s="18" t="s">
        <v>299</v>
      </c>
      <c r="D19" s="51" t="s">
        <v>29</v>
      </c>
      <c r="E19" s="22" t="s">
        <v>21</v>
      </c>
      <c r="F19" s="19" t="s">
        <v>369</v>
      </c>
      <c r="G19" s="127" t="s">
        <v>2166</v>
      </c>
      <c r="H19" s="127" t="s">
        <v>2165</v>
      </c>
      <c r="I19" s="22" t="s">
        <v>23</v>
      </c>
      <c r="J19" s="22" t="s">
        <v>28</v>
      </c>
      <c r="K19" s="312" t="s">
        <v>381</v>
      </c>
      <c r="L19" s="20">
        <v>1284</v>
      </c>
      <c r="P19" s="28" t="s">
        <v>1511</v>
      </c>
      <c r="Q19" s="119" t="s">
        <v>1515</v>
      </c>
      <c r="R19" s="7" t="s">
        <v>388</v>
      </c>
      <c r="S19" s="7" t="s">
        <v>389</v>
      </c>
    </row>
    <row r="20" spans="1:19" ht="33.75" customHeight="1">
      <c r="A20" s="71" t="s">
        <v>1718</v>
      </c>
      <c r="B20" s="105" t="s">
        <v>1118</v>
      </c>
      <c r="C20" s="22" t="s">
        <v>1777</v>
      </c>
      <c r="D20" s="51" t="s">
        <v>29</v>
      </c>
      <c r="E20" s="22" t="s">
        <v>21</v>
      </c>
      <c r="F20" s="59">
        <v>44044</v>
      </c>
      <c r="G20" s="127"/>
      <c r="H20" s="127"/>
      <c r="I20" s="22" t="s">
        <v>23</v>
      </c>
      <c r="J20" s="22" t="s">
        <v>28</v>
      </c>
      <c r="K20" s="49" t="s">
        <v>1732</v>
      </c>
      <c r="L20" s="20">
        <v>1232</v>
      </c>
      <c r="P20" s="28" t="s">
        <v>1767</v>
      </c>
      <c r="Q20" s="119" t="s">
        <v>1773</v>
      </c>
      <c r="R20" s="7" t="s">
        <v>388</v>
      </c>
      <c r="S20" s="328" t="s">
        <v>389</v>
      </c>
    </row>
    <row r="21" spans="1:19" s="486" customFormat="1" ht="33.75" customHeight="1">
      <c r="A21" s="477" t="s">
        <v>2878</v>
      </c>
      <c r="B21" s="478" t="s">
        <v>1118</v>
      </c>
      <c r="C21" s="480" t="s">
        <v>2902</v>
      </c>
      <c r="D21" s="479" t="s">
        <v>29</v>
      </c>
      <c r="E21" s="480" t="s">
        <v>2778</v>
      </c>
      <c r="F21" s="481" t="s">
        <v>2909</v>
      </c>
      <c r="G21" s="491"/>
      <c r="H21" s="491"/>
      <c r="I21" s="480" t="s">
        <v>23</v>
      </c>
      <c r="J21" s="480" t="s">
        <v>28</v>
      </c>
      <c r="K21" s="483" t="s">
        <v>2892</v>
      </c>
      <c r="L21" s="484">
        <v>1043</v>
      </c>
      <c r="M21" s="492"/>
      <c r="P21" s="487" t="s">
        <v>2926</v>
      </c>
      <c r="Q21" s="488" t="s">
        <v>2906</v>
      </c>
      <c r="R21" s="489" t="s">
        <v>2919</v>
      </c>
      <c r="S21" s="490" t="s">
        <v>2270</v>
      </c>
    </row>
    <row r="22" spans="1:19" s="293" customFormat="1" ht="33.75" customHeight="1">
      <c r="A22" s="383" t="s">
        <v>2879</v>
      </c>
      <c r="B22" s="384" t="s">
        <v>1118</v>
      </c>
      <c r="C22" s="386" t="s">
        <v>3061</v>
      </c>
      <c r="D22" s="396" t="s">
        <v>29</v>
      </c>
      <c r="E22" s="414" t="s">
        <v>2778</v>
      </c>
      <c r="F22" s="397" t="s">
        <v>2909</v>
      </c>
      <c r="G22" s="388"/>
      <c r="H22" s="388"/>
      <c r="I22" s="386" t="s">
        <v>23</v>
      </c>
      <c r="J22" s="386" t="s">
        <v>28</v>
      </c>
      <c r="K22" s="402" t="s">
        <v>2893</v>
      </c>
      <c r="L22" s="390">
        <v>1169</v>
      </c>
      <c r="M22" s="391"/>
      <c r="P22" s="392" t="s">
        <v>3062</v>
      </c>
      <c r="Q22" s="393" t="s">
        <v>2783</v>
      </c>
      <c r="R22" s="394" t="s">
        <v>2919</v>
      </c>
      <c r="S22" s="403" t="s">
        <v>2270</v>
      </c>
    </row>
    <row r="23" spans="1:19" ht="33.75" customHeight="1">
      <c r="A23" s="78" t="s">
        <v>2730</v>
      </c>
      <c r="B23" s="105" t="s">
        <v>1118</v>
      </c>
      <c r="C23" s="51" t="s">
        <v>2779</v>
      </c>
      <c r="D23" s="51" t="s">
        <v>29</v>
      </c>
      <c r="E23" s="311" t="s">
        <v>2778</v>
      </c>
      <c r="F23" s="59">
        <v>44378</v>
      </c>
      <c r="G23" s="125"/>
      <c r="H23" s="125"/>
      <c r="I23" s="51" t="s">
        <v>23</v>
      </c>
      <c r="J23" s="51" t="s">
        <v>28</v>
      </c>
      <c r="K23" s="52" t="s">
        <v>2744</v>
      </c>
      <c r="L23" s="20">
        <v>1169</v>
      </c>
      <c r="M23" s="12"/>
      <c r="P23" s="28" t="s">
        <v>2780</v>
      </c>
      <c r="Q23" s="119" t="s">
        <v>2783</v>
      </c>
      <c r="R23" s="143" t="s">
        <v>2742</v>
      </c>
      <c r="S23" s="143" t="s">
        <v>2743</v>
      </c>
    </row>
    <row r="24" spans="1:19" ht="33.75" customHeight="1">
      <c r="A24" s="71" t="s">
        <v>367</v>
      </c>
      <c r="B24" s="105" t="s">
        <v>1118</v>
      </c>
      <c r="C24" s="22" t="s">
        <v>299</v>
      </c>
      <c r="D24" s="51" t="s">
        <v>1506</v>
      </c>
      <c r="E24" s="22" t="s">
        <v>21</v>
      </c>
      <c r="F24" s="19" t="s">
        <v>369</v>
      </c>
      <c r="G24" s="126" t="s">
        <v>2166</v>
      </c>
      <c r="H24" s="126" t="s">
        <v>2165</v>
      </c>
      <c r="I24" s="18" t="s">
        <v>23</v>
      </c>
      <c r="J24" s="22" t="s">
        <v>28</v>
      </c>
      <c r="K24" s="312" t="s">
        <v>382</v>
      </c>
      <c r="L24" s="20">
        <v>1078</v>
      </c>
      <c r="M24" s="12"/>
      <c r="P24" s="28" t="s">
        <v>1512</v>
      </c>
      <c r="Q24" s="119" t="s">
        <v>1516</v>
      </c>
      <c r="R24" s="7" t="s">
        <v>395</v>
      </c>
      <c r="S24" s="7" t="s">
        <v>396</v>
      </c>
    </row>
    <row r="25" spans="1:19" ht="33.75" customHeight="1">
      <c r="A25" s="71" t="s">
        <v>1721</v>
      </c>
      <c r="B25" s="105" t="s">
        <v>1118</v>
      </c>
      <c r="C25" s="22" t="s">
        <v>1777</v>
      </c>
      <c r="D25" s="51" t="s">
        <v>1506</v>
      </c>
      <c r="E25" s="22" t="s">
        <v>21</v>
      </c>
      <c r="F25" s="59">
        <v>44044</v>
      </c>
      <c r="G25" s="126"/>
      <c r="H25" s="126"/>
      <c r="I25" s="18" t="s">
        <v>23</v>
      </c>
      <c r="J25" s="22" t="s">
        <v>28</v>
      </c>
      <c r="K25" s="49" t="s">
        <v>1733</v>
      </c>
      <c r="L25" s="20">
        <v>966</v>
      </c>
      <c r="M25" s="12"/>
      <c r="P25" s="28" t="s">
        <v>1768</v>
      </c>
      <c r="Q25" s="119" t="s">
        <v>1774</v>
      </c>
      <c r="R25" s="7" t="s">
        <v>395</v>
      </c>
      <c r="S25" s="328" t="s">
        <v>396</v>
      </c>
    </row>
    <row r="26" spans="1:19" s="486" customFormat="1" ht="33.75" customHeight="1">
      <c r="A26" s="477" t="s">
        <v>2876</v>
      </c>
      <c r="B26" s="478" t="s">
        <v>1118</v>
      </c>
      <c r="C26" s="480" t="s">
        <v>2902</v>
      </c>
      <c r="D26" s="479" t="s">
        <v>29</v>
      </c>
      <c r="E26" s="480" t="s">
        <v>2778</v>
      </c>
      <c r="F26" s="481" t="s">
        <v>2909</v>
      </c>
      <c r="G26" s="482"/>
      <c r="H26" s="482"/>
      <c r="I26" s="479" t="s">
        <v>23</v>
      </c>
      <c r="J26" s="480" t="s">
        <v>28</v>
      </c>
      <c r="K26" s="483" t="s">
        <v>2894</v>
      </c>
      <c r="L26" s="484">
        <v>945</v>
      </c>
      <c r="M26" s="485"/>
      <c r="P26" s="487" t="s">
        <v>2926</v>
      </c>
      <c r="Q26" s="488" t="s">
        <v>2907</v>
      </c>
      <c r="R26" s="489" t="s">
        <v>2918</v>
      </c>
      <c r="S26" s="490" t="s">
        <v>2917</v>
      </c>
    </row>
    <row r="27" spans="1:19" s="293" customFormat="1" ht="33.75" customHeight="1">
      <c r="A27" s="383" t="s">
        <v>2877</v>
      </c>
      <c r="B27" s="384" t="s">
        <v>1118</v>
      </c>
      <c r="C27" s="386" t="s">
        <v>3061</v>
      </c>
      <c r="D27" s="396" t="s">
        <v>29</v>
      </c>
      <c r="E27" s="414" t="s">
        <v>2778</v>
      </c>
      <c r="F27" s="397" t="s">
        <v>2909</v>
      </c>
      <c r="G27" s="398"/>
      <c r="H27" s="398"/>
      <c r="I27" s="396" t="s">
        <v>23</v>
      </c>
      <c r="J27" s="386" t="s">
        <v>28</v>
      </c>
      <c r="K27" s="402" t="s">
        <v>2895</v>
      </c>
      <c r="L27" s="390">
        <v>1015</v>
      </c>
      <c r="M27" s="400"/>
      <c r="P27" s="392" t="s">
        <v>3062</v>
      </c>
      <c r="Q27" s="393" t="s">
        <v>2781</v>
      </c>
      <c r="R27" s="394" t="s">
        <v>2918</v>
      </c>
      <c r="S27" s="403" t="s">
        <v>2917</v>
      </c>
    </row>
    <row r="28" spans="1:19" ht="33.75" customHeight="1">
      <c r="A28" s="78" t="s">
        <v>2729</v>
      </c>
      <c r="B28" s="105" t="s">
        <v>1118</v>
      </c>
      <c r="C28" s="51" t="s">
        <v>2779</v>
      </c>
      <c r="D28" s="51" t="s">
        <v>29</v>
      </c>
      <c r="E28" s="311" t="s">
        <v>2778</v>
      </c>
      <c r="F28" s="405" t="s">
        <v>2768</v>
      </c>
      <c r="G28" s="125"/>
      <c r="H28" s="125"/>
      <c r="I28" s="51" t="s">
        <v>23</v>
      </c>
      <c r="J28" s="51" t="s">
        <v>28</v>
      </c>
      <c r="K28" s="52" t="s">
        <v>2739</v>
      </c>
      <c r="L28" s="20">
        <v>1015</v>
      </c>
      <c r="M28" s="12"/>
      <c r="P28" s="28" t="s">
        <v>2780</v>
      </c>
      <c r="Q28" s="119" t="s">
        <v>2781</v>
      </c>
      <c r="R28" s="7" t="s">
        <v>2741</v>
      </c>
      <c r="S28" s="7" t="s">
        <v>2740</v>
      </c>
    </row>
    <row r="29" spans="1:19" ht="33.75" customHeight="1">
      <c r="A29" s="71" t="s">
        <v>1722</v>
      </c>
      <c r="B29" s="105" t="s">
        <v>1118</v>
      </c>
      <c r="C29" s="22" t="s">
        <v>1777</v>
      </c>
      <c r="D29" s="51" t="s">
        <v>1506</v>
      </c>
      <c r="E29" s="22" t="s">
        <v>21</v>
      </c>
      <c r="F29" s="59">
        <v>44044</v>
      </c>
      <c r="G29" s="126"/>
      <c r="H29" s="126"/>
      <c r="I29" s="18" t="s">
        <v>23</v>
      </c>
      <c r="J29" s="22" t="s">
        <v>28</v>
      </c>
      <c r="K29" s="49" t="s">
        <v>1735</v>
      </c>
      <c r="L29" s="20">
        <v>896</v>
      </c>
      <c r="M29" s="12"/>
      <c r="P29" s="28" t="s">
        <v>1769</v>
      </c>
      <c r="Q29" s="119" t="s">
        <v>1775</v>
      </c>
      <c r="R29" s="7" t="s">
        <v>1734</v>
      </c>
      <c r="S29" s="328" t="s">
        <v>1782</v>
      </c>
    </row>
    <row r="30" spans="1:19" ht="33.75" customHeight="1">
      <c r="A30" s="71" t="s">
        <v>368</v>
      </c>
      <c r="B30" s="105" t="s">
        <v>1118</v>
      </c>
      <c r="C30" s="18" t="s">
        <v>299</v>
      </c>
      <c r="D30" s="51" t="s">
        <v>1506</v>
      </c>
      <c r="E30" s="22" t="s">
        <v>21</v>
      </c>
      <c r="F30" s="19" t="s">
        <v>369</v>
      </c>
      <c r="G30" s="126"/>
      <c r="H30" s="126"/>
      <c r="I30" s="18" t="s">
        <v>23</v>
      </c>
      <c r="J30" s="22" t="s">
        <v>28</v>
      </c>
      <c r="K30" s="312" t="s">
        <v>383</v>
      </c>
      <c r="L30" s="20">
        <v>952</v>
      </c>
      <c r="M30" s="12"/>
      <c r="P30" s="28" t="s">
        <v>1513</v>
      </c>
      <c r="Q30" s="119" t="s">
        <v>1517</v>
      </c>
      <c r="R30" s="7" t="s">
        <v>1738</v>
      </c>
      <c r="S30" s="7" t="s">
        <v>387</v>
      </c>
    </row>
    <row r="31" spans="1:19" s="486" customFormat="1" ht="33.75" customHeight="1">
      <c r="A31" s="477" t="s">
        <v>2874</v>
      </c>
      <c r="B31" s="478" t="s">
        <v>1118</v>
      </c>
      <c r="C31" s="479" t="s">
        <v>2926</v>
      </c>
      <c r="D31" s="479" t="s">
        <v>1507</v>
      </c>
      <c r="E31" s="480" t="s">
        <v>2778</v>
      </c>
      <c r="F31" s="481" t="s">
        <v>2909</v>
      </c>
      <c r="G31" s="482"/>
      <c r="H31" s="482"/>
      <c r="I31" s="479" t="s">
        <v>23</v>
      </c>
      <c r="J31" s="480" t="s">
        <v>28</v>
      </c>
      <c r="K31" s="483" t="s">
        <v>2896</v>
      </c>
      <c r="L31" s="484">
        <v>721</v>
      </c>
      <c r="M31" s="485"/>
      <c r="P31" s="487" t="s">
        <v>2926</v>
      </c>
      <c r="Q31" s="488" t="s">
        <v>2908</v>
      </c>
      <c r="R31" s="489" t="s">
        <v>2915</v>
      </c>
      <c r="S31" s="489" t="s">
        <v>2916</v>
      </c>
    </row>
    <row r="32" spans="1:19" s="293" customFormat="1" ht="33.75" customHeight="1">
      <c r="A32" s="383" t="s">
        <v>2875</v>
      </c>
      <c r="B32" s="384" t="s">
        <v>1118</v>
      </c>
      <c r="C32" s="396" t="s">
        <v>3061</v>
      </c>
      <c r="D32" s="396" t="s">
        <v>1507</v>
      </c>
      <c r="E32" s="414" t="s">
        <v>2778</v>
      </c>
      <c r="F32" s="397" t="s">
        <v>2909</v>
      </c>
      <c r="G32" s="398"/>
      <c r="H32" s="398"/>
      <c r="I32" s="396" t="s">
        <v>23</v>
      </c>
      <c r="J32" s="386" t="s">
        <v>28</v>
      </c>
      <c r="K32" s="402" t="s">
        <v>2897</v>
      </c>
      <c r="L32" s="390">
        <v>784</v>
      </c>
      <c r="M32" s="400"/>
      <c r="P32" s="392" t="s">
        <v>3062</v>
      </c>
      <c r="Q32" s="393" t="s">
        <v>2782</v>
      </c>
      <c r="R32" s="394" t="s">
        <v>2915</v>
      </c>
      <c r="S32" s="394" t="s">
        <v>2916</v>
      </c>
    </row>
    <row r="33" spans="1:19" ht="33.75" customHeight="1">
      <c r="A33" s="78" t="s">
        <v>2728</v>
      </c>
      <c r="B33" s="105" t="s">
        <v>1118</v>
      </c>
      <c r="C33" s="51" t="s">
        <v>2779</v>
      </c>
      <c r="D33" s="51" t="s">
        <v>1507</v>
      </c>
      <c r="E33" s="311" t="s">
        <v>2778</v>
      </c>
      <c r="F33" s="405" t="s">
        <v>2768</v>
      </c>
      <c r="G33" s="59"/>
      <c r="H33" s="125"/>
      <c r="I33" s="51" t="s">
        <v>23</v>
      </c>
      <c r="J33" s="51" t="s">
        <v>28</v>
      </c>
      <c r="K33" s="52" t="s">
        <v>2738</v>
      </c>
      <c r="L33" s="20">
        <v>784</v>
      </c>
      <c r="M33" s="12"/>
      <c r="P33" s="28" t="s">
        <v>2780</v>
      </c>
      <c r="Q33" s="119" t="s">
        <v>2782</v>
      </c>
      <c r="R33" s="7" t="s">
        <v>2820</v>
      </c>
      <c r="S33" s="7" t="s">
        <v>2829</v>
      </c>
    </row>
    <row r="34" spans="1:19" ht="33.75" customHeight="1">
      <c r="A34" s="71" t="s">
        <v>363</v>
      </c>
      <c r="B34" s="105" t="s">
        <v>1118</v>
      </c>
      <c r="C34" s="18" t="s">
        <v>299</v>
      </c>
      <c r="D34" s="51" t="s">
        <v>1507</v>
      </c>
      <c r="E34" s="22" t="s">
        <v>21</v>
      </c>
      <c r="F34" s="19" t="s">
        <v>369</v>
      </c>
      <c r="G34" s="126" t="s">
        <v>2166</v>
      </c>
      <c r="H34" s="126" t="s">
        <v>2165</v>
      </c>
      <c r="I34" s="18" t="s">
        <v>23</v>
      </c>
      <c r="J34" s="22" t="s">
        <v>28</v>
      </c>
      <c r="K34" s="312" t="s">
        <v>384</v>
      </c>
      <c r="L34" s="20">
        <v>784</v>
      </c>
      <c r="P34" s="28" t="s">
        <v>1757</v>
      </c>
      <c r="Q34" s="119" t="s">
        <v>1518</v>
      </c>
      <c r="R34" s="7" t="s">
        <v>1737</v>
      </c>
      <c r="S34" s="7" t="s">
        <v>386</v>
      </c>
    </row>
    <row r="35" spans="1:19" ht="33.75" customHeight="1" thickBot="1">
      <c r="A35" s="71" t="s">
        <v>1723</v>
      </c>
      <c r="B35" s="106" t="s">
        <v>1118</v>
      </c>
      <c r="C35" s="22" t="s">
        <v>1777</v>
      </c>
      <c r="D35" s="22" t="s">
        <v>1507</v>
      </c>
      <c r="E35" s="22" t="s">
        <v>21</v>
      </c>
      <c r="F35" s="59">
        <v>44044</v>
      </c>
      <c r="G35" s="127"/>
      <c r="H35" s="127"/>
      <c r="I35" s="22" t="s">
        <v>23</v>
      </c>
      <c r="J35" s="22" t="s">
        <v>28</v>
      </c>
      <c r="K35" s="49" t="s">
        <v>1739</v>
      </c>
      <c r="L35" s="20">
        <v>686</v>
      </c>
      <c r="P35" s="28" t="s">
        <v>1770</v>
      </c>
      <c r="Q35" s="119" t="s">
        <v>1776</v>
      </c>
      <c r="R35" s="7" t="s">
        <v>1736</v>
      </c>
      <c r="S35" s="328" t="s">
        <v>1783</v>
      </c>
    </row>
    <row r="36" spans="1:19" s="144" customFormat="1" ht="33.75" customHeight="1" thickBot="1">
      <c r="A36" s="73" t="s">
        <v>30</v>
      </c>
      <c r="B36" s="104"/>
      <c r="C36" s="23"/>
      <c r="D36" s="23"/>
      <c r="E36" s="23"/>
      <c r="F36" s="90"/>
      <c r="G36" s="65"/>
      <c r="H36" s="65"/>
      <c r="I36" s="24"/>
      <c r="J36" s="24"/>
      <c r="K36" s="131"/>
      <c r="L36" s="25"/>
      <c r="M36" s="26"/>
      <c r="N36" s="27"/>
      <c r="P36" s="28"/>
      <c r="Q36" s="28"/>
      <c r="R36" s="7"/>
      <c r="S36" s="7"/>
    </row>
    <row r="37" spans="1:19" s="293" customFormat="1" ht="33.75" customHeight="1">
      <c r="A37" s="383" t="s">
        <v>2872</v>
      </c>
      <c r="B37" s="384" t="s">
        <v>1117</v>
      </c>
      <c r="C37" s="385" t="s">
        <v>231</v>
      </c>
      <c r="D37" s="386" t="s">
        <v>333</v>
      </c>
      <c r="E37" s="386" t="s">
        <v>21</v>
      </c>
      <c r="F37" s="387" t="s">
        <v>2909</v>
      </c>
      <c r="G37" s="388"/>
      <c r="H37" s="388"/>
      <c r="I37" s="386" t="s">
        <v>23</v>
      </c>
      <c r="J37" s="386" t="s">
        <v>24</v>
      </c>
      <c r="K37" s="389">
        <v>195174023488</v>
      </c>
      <c r="L37" s="390">
        <v>420</v>
      </c>
      <c r="M37" s="391"/>
      <c r="P37" s="392" t="s">
        <v>1520</v>
      </c>
      <c r="Q37" s="393" t="s">
        <v>1519</v>
      </c>
      <c r="R37" s="394" t="s">
        <v>2912</v>
      </c>
      <c r="S37" s="394" t="s">
        <v>2911</v>
      </c>
    </row>
    <row r="38" spans="1:19" ht="33.75" customHeight="1" thickBot="1">
      <c r="A38" s="71" t="s">
        <v>332</v>
      </c>
      <c r="B38" s="105" t="s">
        <v>1117</v>
      </c>
      <c r="C38" s="18" t="s">
        <v>231</v>
      </c>
      <c r="D38" s="22" t="s">
        <v>333</v>
      </c>
      <c r="E38" s="22" t="s">
        <v>21</v>
      </c>
      <c r="F38" s="19" t="s">
        <v>331</v>
      </c>
      <c r="G38" s="127"/>
      <c r="H38" s="127"/>
      <c r="I38" s="22" t="s">
        <v>23</v>
      </c>
      <c r="J38" s="22" t="s">
        <v>24</v>
      </c>
      <c r="K38" s="411" t="s">
        <v>334</v>
      </c>
      <c r="L38" s="20">
        <v>420</v>
      </c>
      <c r="P38" s="28" t="s">
        <v>1520</v>
      </c>
      <c r="Q38" s="119" t="s">
        <v>1519</v>
      </c>
      <c r="R38" s="7" t="s">
        <v>31</v>
      </c>
      <c r="S38" s="7" t="s">
        <v>335</v>
      </c>
    </row>
    <row r="39" spans="1:19" ht="33.75" customHeight="1" thickBot="1">
      <c r="A39" s="74" t="s">
        <v>32</v>
      </c>
      <c r="B39" s="103"/>
      <c r="C39" s="30"/>
      <c r="D39" s="30"/>
      <c r="E39" s="30"/>
      <c r="F39" s="91"/>
      <c r="G39" s="31"/>
      <c r="H39" s="31"/>
      <c r="I39" s="32"/>
      <c r="J39" s="32"/>
      <c r="K39" s="31"/>
      <c r="L39" s="33"/>
      <c r="R39" s="7"/>
      <c r="S39" s="7"/>
    </row>
    <row r="40" spans="1:19" ht="33.75" customHeight="1">
      <c r="A40" s="72" t="s">
        <v>33</v>
      </c>
      <c r="B40" s="107"/>
      <c r="C40" s="15"/>
      <c r="D40" s="15"/>
      <c r="E40" s="15"/>
      <c r="F40" s="89"/>
      <c r="G40" s="64"/>
      <c r="H40" s="64"/>
      <c r="I40" s="16"/>
      <c r="J40" s="16"/>
      <c r="K40" s="313"/>
      <c r="L40" s="17"/>
      <c r="M40" s="12"/>
      <c r="R40" s="7"/>
      <c r="S40" s="7"/>
    </row>
    <row r="41" spans="1:19" s="37" customFormat="1" ht="33.75" customHeight="1">
      <c r="A41" s="141" t="s">
        <v>2734</v>
      </c>
      <c r="B41" s="105" t="s">
        <v>2777</v>
      </c>
      <c r="C41" s="38" t="s">
        <v>2764</v>
      </c>
      <c r="D41" s="38" t="s">
        <v>289</v>
      </c>
      <c r="E41" s="38" t="s">
        <v>21</v>
      </c>
      <c r="F41" s="40" t="s">
        <v>35</v>
      </c>
      <c r="G41" s="126"/>
      <c r="H41" s="126"/>
      <c r="I41" s="38" t="s">
        <v>34</v>
      </c>
      <c r="J41" s="22" t="s">
        <v>28</v>
      </c>
      <c r="K41" s="314">
        <v>195174012079</v>
      </c>
      <c r="L41" s="20">
        <v>19600</v>
      </c>
      <c r="M41" s="41"/>
      <c r="P41" s="119" t="s">
        <v>2760</v>
      </c>
      <c r="Q41" s="119" t="s">
        <v>2761</v>
      </c>
      <c r="R41" s="7" t="s">
        <v>2762</v>
      </c>
      <c r="S41" s="7" t="s">
        <v>2763</v>
      </c>
    </row>
    <row r="42" spans="1:19" s="37" customFormat="1" ht="33.75" customHeight="1">
      <c r="A42" s="141" t="s">
        <v>2171</v>
      </c>
      <c r="B42" s="105" t="s">
        <v>2170</v>
      </c>
      <c r="C42" s="38" t="s">
        <v>2172</v>
      </c>
      <c r="D42" s="38" t="s">
        <v>29</v>
      </c>
      <c r="E42" s="38" t="s">
        <v>21</v>
      </c>
      <c r="F42" s="40" t="s">
        <v>35</v>
      </c>
      <c r="G42" s="126"/>
      <c r="H42" s="126"/>
      <c r="I42" s="38" t="s">
        <v>34</v>
      </c>
      <c r="J42" s="22" t="s">
        <v>28</v>
      </c>
      <c r="K42" s="314">
        <v>719192633971</v>
      </c>
      <c r="L42" s="20">
        <v>7700</v>
      </c>
      <c r="M42" s="41"/>
      <c r="P42" s="119" t="s">
        <v>2173</v>
      </c>
      <c r="Q42" s="119" t="s">
        <v>276</v>
      </c>
      <c r="R42" s="7" t="s">
        <v>2168</v>
      </c>
      <c r="S42" s="7" t="s">
        <v>2167</v>
      </c>
    </row>
    <row r="43" spans="1:19" s="37" customFormat="1" ht="33.75" customHeight="1">
      <c r="A43" s="141" t="s">
        <v>2016</v>
      </c>
      <c r="B43" s="105" t="s">
        <v>2170</v>
      </c>
      <c r="C43" s="38" t="s">
        <v>2172</v>
      </c>
      <c r="D43" s="38" t="s">
        <v>29</v>
      </c>
      <c r="E43" s="38" t="s">
        <v>21</v>
      </c>
      <c r="F43" s="40" t="s">
        <v>35</v>
      </c>
      <c r="G43" s="126"/>
      <c r="H43" s="126"/>
      <c r="I43" s="38" t="s">
        <v>34</v>
      </c>
      <c r="J43" s="22" t="s">
        <v>28</v>
      </c>
      <c r="K43" s="314">
        <v>719192633988</v>
      </c>
      <c r="L43" s="20">
        <v>7700</v>
      </c>
      <c r="M43" s="42"/>
      <c r="P43" s="119" t="s">
        <v>2173</v>
      </c>
      <c r="Q43" s="119" t="s">
        <v>276</v>
      </c>
      <c r="R43" s="7" t="s">
        <v>2168</v>
      </c>
      <c r="S43" s="7" t="s">
        <v>2167</v>
      </c>
    </row>
    <row r="44" spans="1:19" s="37" customFormat="1" ht="33.75" customHeight="1">
      <c r="A44" s="141" t="s">
        <v>2241</v>
      </c>
      <c r="B44" s="105" t="s">
        <v>2170</v>
      </c>
      <c r="C44" s="38" t="s">
        <v>2266</v>
      </c>
      <c r="D44" s="38" t="s">
        <v>29</v>
      </c>
      <c r="E44" s="38" t="s">
        <v>21</v>
      </c>
      <c r="F44" s="40">
        <v>44256</v>
      </c>
      <c r="G44" s="126"/>
      <c r="H44" s="126"/>
      <c r="I44" s="38" t="s">
        <v>34</v>
      </c>
      <c r="J44" s="22" t="s">
        <v>28</v>
      </c>
      <c r="K44" s="314" t="s">
        <v>2242</v>
      </c>
      <c r="L44" s="20">
        <v>6300</v>
      </c>
      <c r="M44" s="42"/>
      <c r="P44" s="119" t="s">
        <v>2243</v>
      </c>
      <c r="Q44" s="119" t="s">
        <v>2244</v>
      </c>
      <c r="R44" s="7" t="s">
        <v>2245</v>
      </c>
      <c r="S44" s="7" t="s">
        <v>2246</v>
      </c>
    </row>
    <row r="45" spans="1:19" s="37" customFormat="1" ht="33.75" customHeight="1">
      <c r="A45" s="75" t="s">
        <v>1901</v>
      </c>
      <c r="B45" s="105" t="s">
        <v>1119</v>
      </c>
      <c r="C45" s="38" t="s">
        <v>1902</v>
      </c>
      <c r="D45" s="38" t="s">
        <v>29</v>
      </c>
      <c r="E45" s="38" t="s">
        <v>2499</v>
      </c>
      <c r="F45" s="40">
        <v>44105</v>
      </c>
      <c r="G45" s="128"/>
      <c r="H45" s="128"/>
      <c r="I45" s="38" t="s">
        <v>34</v>
      </c>
      <c r="J45" s="22" t="s">
        <v>28</v>
      </c>
      <c r="K45" s="315" t="s">
        <v>1903</v>
      </c>
      <c r="L45" s="20">
        <v>21700</v>
      </c>
      <c r="M45" s="42"/>
      <c r="P45" s="119" t="s">
        <v>337</v>
      </c>
      <c r="Q45" s="119" t="s">
        <v>337</v>
      </c>
      <c r="R45" s="7" t="s">
        <v>2534</v>
      </c>
      <c r="S45" s="7" t="s">
        <v>2533</v>
      </c>
    </row>
    <row r="46" spans="1:19" s="37" customFormat="1" ht="33.75" customHeight="1">
      <c r="A46" s="75" t="s">
        <v>2488</v>
      </c>
      <c r="B46" s="105" t="s">
        <v>2170</v>
      </c>
      <c r="C46" s="38" t="s">
        <v>2500</v>
      </c>
      <c r="D46" s="38" t="s">
        <v>29</v>
      </c>
      <c r="E46" s="38" t="s">
        <v>2499</v>
      </c>
      <c r="F46" s="40">
        <v>44398</v>
      </c>
      <c r="G46" s="128"/>
      <c r="H46" s="128"/>
      <c r="I46" s="38" t="s">
        <v>34</v>
      </c>
      <c r="J46" s="22" t="s">
        <v>28</v>
      </c>
      <c r="K46" s="315">
        <v>195174015506</v>
      </c>
      <c r="L46" s="20">
        <v>21700</v>
      </c>
      <c r="M46" s="42"/>
      <c r="P46" s="119" t="s">
        <v>2501</v>
      </c>
      <c r="Q46" s="119" t="s">
        <v>2502</v>
      </c>
      <c r="R46" s="7" t="s">
        <v>2492</v>
      </c>
      <c r="S46" s="7" t="s">
        <v>2491</v>
      </c>
    </row>
    <row r="47" spans="1:19" s="37" customFormat="1" ht="33.75" customHeight="1">
      <c r="A47" s="75" t="s">
        <v>1484</v>
      </c>
      <c r="B47" s="109" t="s">
        <v>1119</v>
      </c>
      <c r="C47" s="38" t="s">
        <v>291</v>
      </c>
      <c r="D47" s="38" t="s">
        <v>29</v>
      </c>
      <c r="E47" s="38" t="s">
        <v>1904</v>
      </c>
      <c r="F47" s="115" t="s">
        <v>1483</v>
      </c>
      <c r="G47" s="129"/>
      <c r="H47" s="129"/>
      <c r="I47" s="38" t="s">
        <v>34</v>
      </c>
      <c r="J47" s="38" t="s">
        <v>24</v>
      </c>
      <c r="K47" s="314" t="s">
        <v>1482</v>
      </c>
      <c r="L47" s="20">
        <v>25200</v>
      </c>
      <c r="M47" s="42"/>
      <c r="P47" s="119" t="s">
        <v>1668</v>
      </c>
      <c r="Q47" s="119" t="s">
        <v>1669</v>
      </c>
      <c r="R47" s="7" t="s">
        <v>1481</v>
      </c>
      <c r="S47" s="7" t="s">
        <v>1480</v>
      </c>
    </row>
    <row r="48" spans="1:19" s="37" customFormat="1" ht="33.75" customHeight="1" thickBot="1">
      <c r="A48" s="75" t="s">
        <v>290</v>
      </c>
      <c r="B48" s="105" t="s">
        <v>1120</v>
      </c>
      <c r="C48" s="38" t="s">
        <v>291</v>
      </c>
      <c r="D48" s="38" t="s">
        <v>29</v>
      </c>
      <c r="E48" s="38" t="s">
        <v>21</v>
      </c>
      <c r="F48" s="39" t="s">
        <v>35</v>
      </c>
      <c r="G48" s="130" t="s">
        <v>411</v>
      </c>
      <c r="H48" s="128"/>
      <c r="I48" s="38" t="s">
        <v>34</v>
      </c>
      <c r="J48" s="22" t="s">
        <v>28</v>
      </c>
      <c r="K48" s="316" t="s">
        <v>292</v>
      </c>
      <c r="L48" s="20">
        <v>8400</v>
      </c>
      <c r="M48" s="42"/>
      <c r="P48" s="119" t="s">
        <v>297</v>
      </c>
      <c r="Q48" s="119" t="s">
        <v>298</v>
      </c>
      <c r="R48" s="7" t="s">
        <v>37</v>
      </c>
      <c r="S48" s="7" t="s">
        <v>38</v>
      </c>
    </row>
    <row r="49" spans="1:19" ht="33.75" customHeight="1" thickBot="1">
      <c r="A49" s="74" t="s">
        <v>40</v>
      </c>
      <c r="B49" s="103"/>
      <c r="C49" s="30"/>
      <c r="D49" s="30"/>
      <c r="E49" s="30"/>
      <c r="F49" s="91"/>
      <c r="G49" s="31"/>
      <c r="H49" s="31"/>
      <c r="I49" s="32"/>
      <c r="J49" s="32"/>
      <c r="K49" s="31" t="s">
        <v>36</v>
      </c>
      <c r="L49" s="33"/>
      <c r="R49" s="7"/>
      <c r="S49" s="7"/>
    </row>
    <row r="50" spans="1:19" ht="33.75" customHeight="1">
      <c r="A50" s="72" t="s">
        <v>41</v>
      </c>
      <c r="B50" s="107"/>
      <c r="C50" s="15"/>
      <c r="D50" s="15"/>
      <c r="E50" s="15"/>
      <c r="F50" s="89"/>
      <c r="G50" s="64"/>
      <c r="H50" s="64"/>
      <c r="I50" s="16"/>
      <c r="J50" s="16"/>
      <c r="K50" s="313"/>
      <c r="L50" s="17"/>
      <c r="M50" s="12"/>
      <c r="R50" s="7"/>
      <c r="S50" s="7"/>
    </row>
    <row r="51" spans="1:19" s="371" customFormat="1" ht="33.75" customHeight="1">
      <c r="A51" s="367" t="s">
        <v>1612</v>
      </c>
      <c r="B51" s="109" t="s">
        <v>1121</v>
      </c>
      <c r="C51" s="34" t="s">
        <v>309</v>
      </c>
      <c r="D51" s="35" t="s">
        <v>42</v>
      </c>
      <c r="E51" s="35" t="s">
        <v>21</v>
      </c>
      <c r="F51" s="361" t="s">
        <v>1613</v>
      </c>
      <c r="G51" s="377"/>
      <c r="H51" s="129"/>
      <c r="I51" s="35" t="s">
        <v>34</v>
      </c>
      <c r="J51" s="35" t="s">
        <v>28</v>
      </c>
      <c r="K51" s="363" t="s">
        <v>1615</v>
      </c>
      <c r="L51" s="20">
        <v>15729</v>
      </c>
      <c r="M51" s="26"/>
      <c r="N51" s="144" t="s">
        <v>1715</v>
      </c>
      <c r="O51" s="144" t="s">
        <v>1905</v>
      </c>
      <c r="P51" s="119" t="s">
        <v>1966</v>
      </c>
      <c r="Q51" s="119" t="s">
        <v>1713</v>
      </c>
      <c r="R51" s="7" t="s">
        <v>43</v>
      </c>
      <c r="S51" s="7" t="s">
        <v>44</v>
      </c>
    </row>
    <row r="52" spans="1:19" s="371" customFormat="1" ht="33.75" customHeight="1">
      <c r="A52" s="367" t="s">
        <v>2250</v>
      </c>
      <c r="B52" s="109" t="s">
        <v>1121</v>
      </c>
      <c r="C52" s="34" t="s">
        <v>2264</v>
      </c>
      <c r="D52" s="35" t="s">
        <v>20</v>
      </c>
      <c r="E52" s="35" t="s">
        <v>21</v>
      </c>
      <c r="F52" s="40">
        <v>43556</v>
      </c>
      <c r="G52" s="129"/>
      <c r="H52" s="129"/>
      <c r="I52" s="35" t="s">
        <v>34</v>
      </c>
      <c r="J52" s="35" t="s">
        <v>28</v>
      </c>
      <c r="K52" s="363" t="s">
        <v>2269</v>
      </c>
      <c r="L52" s="20">
        <v>11760</v>
      </c>
      <c r="M52" s="42"/>
      <c r="N52" s="144"/>
      <c r="O52" s="144"/>
      <c r="P52" s="34" t="s">
        <v>2263</v>
      </c>
      <c r="Q52" s="34" t="s">
        <v>2265</v>
      </c>
      <c r="R52" s="7" t="s">
        <v>2268</v>
      </c>
      <c r="S52" s="7" t="s">
        <v>2267</v>
      </c>
    </row>
    <row r="53" spans="1:19" s="371" customFormat="1" ht="33.75" customHeight="1">
      <c r="A53" s="80" t="s">
        <v>1957</v>
      </c>
      <c r="B53" s="109" t="s">
        <v>1120</v>
      </c>
      <c r="C53" s="34" t="s">
        <v>309</v>
      </c>
      <c r="D53" s="35" t="s">
        <v>42</v>
      </c>
      <c r="E53" s="35" t="s">
        <v>21</v>
      </c>
      <c r="F53" s="361" t="s">
        <v>1989</v>
      </c>
      <c r="G53" s="129"/>
      <c r="H53" s="129"/>
      <c r="I53" s="35" t="s">
        <v>34</v>
      </c>
      <c r="J53" s="35" t="s">
        <v>28</v>
      </c>
      <c r="K53" s="363" t="s">
        <v>1958</v>
      </c>
      <c r="L53" s="20">
        <v>7490</v>
      </c>
      <c r="M53" s="26"/>
      <c r="N53" s="144"/>
      <c r="O53" s="144"/>
      <c r="P53" s="119" t="s">
        <v>1967</v>
      </c>
      <c r="Q53" s="119" t="s">
        <v>1968</v>
      </c>
      <c r="R53" s="7" t="s">
        <v>1960</v>
      </c>
      <c r="S53" s="7" t="s">
        <v>1959</v>
      </c>
    </row>
    <row r="54" spans="1:19" ht="33.75" customHeight="1">
      <c r="A54" s="70" t="s">
        <v>310</v>
      </c>
      <c r="B54" s="105" t="s">
        <v>1121</v>
      </c>
      <c r="C54" s="34" t="s">
        <v>309</v>
      </c>
      <c r="D54" s="35" t="s">
        <v>42</v>
      </c>
      <c r="E54" s="35" t="s">
        <v>21</v>
      </c>
      <c r="F54" s="36" t="s">
        <v>308</v>
      </c>
      <c r="G54" s="126" t="s">
        <v>2166</v>
      </c>
      <c r="H54" s="126" t="s">
        <v>2165</v>
      </c>
      <c r="I54" s="35" t="s">
        <v>34</v>
      </c>
      <c r="J54" s="35" t="s">
        <v>28</v>
      </c>
      <c r="K54" s="50" t="s">
        <v>311</v>
      </c>
      <c r="L54" s="20">
        <v>7350</v>
      </c>
      <c r="M54" s="12"/>
      <c r="P54" s="119" t="s">
        <v>312</v>
      </c>
      <c r="Q54" s="119" t="s">
        <v>313</v>
      </c>
      <c r="R54" s="7" t="s">
        <v>50</v>
      </c>
      <c r="S54" s="7" t="s">
        <v>51</v>
      </c>
    </row>
    <row r="55" spans="1:19" ht="33.75" customHeight="1">
      <c r="A55" s="70" t="s">
        <v>45</v>
      </c>
      <c r="B55" s="105" t="s">
        <v>1120</v>
      </c>
      <c r="C55" s="34" t="s">
        <v>46</v>
      </c>
      <c r="D55" s="35" t="s">
        <v>20</v>
      </c>
      <c r="E55" s="35" t="s">
        <v>21</v>
      </c>
      <c r="F55" s="36" t="s">
        <v>47</v>
      </c>
      <c r="G55" s="126" t="s">
        <v>2166</v>
      </c>
      <c r="H55" s="126" t="s">
        <v>2165</v>
      </c>
      <c r="I55" s="35" t="s">
        <v>34</v>
      </c>
      <c r="J55" s="35" t="s">
        <v>28</v>
      </c>
      <c r="K55" s="50" t="s">
        <v>48</v>
      </c>
      <c r="L55" s="20">
        <v>5600</v>
      </c>
      <c r="M55" s="12"/>
      <c r="P55" s="119" t="s">
        <v>49</v>
      </c>
      <c r="Q55" s="119" t="s">
        <v>1670</v>
      </c>
      <c r="R55" s="7" t="s">
        <v>50</v>
      </c>
      <c r="S55" s="7" t="s">
        <v>51</v>
      </c>
    </row>
    <row r="56" spans="1:19" s="514" customFormat="1" ht="33.75" customHeight="1">
      <c r="A56" s="501" t="s">
        <v>3097</v>
      </c>
      <c r="B56" s="502" t="s">
        <v>1752</v>
      </c>
      <c r="C56" s="503" t="s">
        <v>3107</v>
      </c>
      <c r="D56" s="504" t="s">
        <v>3103</v>
      </c>
      <c r="E56" s="504" t="s">
        <v>3138</v>
      </c>
      <c r="F56" s="505" t="s">
        <v>3106</v>
      </c>
      <c r="G56" s="506"/>
      <c r="H56" s="506"/>
      <c r="I56" s="504" t="s">
        <v>23</v>
      </c>
      <c r="J56" s="504" t="s">
        <v>28</v>
      </c>
      <c r="K56" s="507" t="s">
        <v>3120</v>
      </c>
      <c r="L56" s="508">
        <v>4270</v>
      </c>
      <c r="M56" s="509"/>
      <c r="N56" s="510"/>
      <c r="O56" s="510"/>
      <c r="P56" s="511" t="s">
        <v>3109</v>
      </c>
      <c r="Q56" s="512" t="s">
        <v>3108</v>
      </c>
      <c r="R56" s="513" t="s">
        <v>3121</v>
      </c>
      <c r="S56" s="513" t="s">
        <v>2752</v>
      </c>
    </row>
    <row r="57" spans="1:19" ht="33.75" customHeight="1">
      <c r="A57" s="70" t="s">
        <v>1724</v>
      </c>
      <c r="B57" s="105" t="s">
        <v>1752</v>
      </c>
      <c r="C57" s="34" t="s">
        <v>1779</v>
      </c>
      <c r="D57" s="35" t="s">
        <v>20</v>
      </c>
      <c r="E57" s="35" t="s">
        <v>370</v>
      </c>
      <c r="F57" s="354" t="s">
        <v>1751</v>
      </c>
      <c r="G57" s="355"/>
      <c r="H57" s="355"/>
      <c r="I57" s="35" t="s">
        <v>23</v>
      </c>
      <c r="J57" s="35" t="s">
        <v>28</v>
      </c>
      <c r="K57" s="50" t="s">
        <v>1741</v>
      </c>
      <c r="L57" s="20">
        <v>4830</v>
      </c>
      <c r="M57" s="12"/>
      <c r="P57" s="119" t="s">
        <v>1758</v>
      </c>
      <c r="Q57" s="119" t="s">
        <v>1759</v>
      </c>
      <c r="R57" s="7" t="s">
        <v>1740</v>
      </c>
      <c r="S57" s="328" t="s">
        <v>1784</v>
      </c>
    </row>
    <row r="58" spans="1:19" ht="33.75" customHeight="1">
      <c r="A58" s="70" t="s">
        <v>1990</v>
      </c>
      <c r="B58" s="105" t="s">
        <v>1121</v>
      </c>
      <c r="C58" s="34" t="s">
        <v>309</v>
      </c>
      <c r="D58" s="35" t="s">
        <v>42</v>
      </c>
      <c r="E58" s="35" t="s">
        <v>21</v>
      </c>
      <c r="F58" s="354" t="s">
        <v>1991</v>
      </c>
      <c r="G58" s="355"/>
      <c r="H58" s="355"/>
      <c r="I58" s="35" t="s">
        <v>34</v>
      </c>
      <c r="J58" s="35" t="s">
        <v>28</v>
      </c>
      <c r="K58" s="50" t="s">
        <v>1993</v>
      </c>
      <c r="L58" s="20">
        <v>4410</v>
      </c>
      <c r="M58" s="12"/>
      <c r="P58" s="119" t="s">
        <v>1967</v>
      </c>
      <c r="Q58" s="119" t="s">
        <v>1968</v>
      </c>
      <c r="R58" s="7" t="s">
        <v>1998</v>
      </c>
      <c r="S58" s="328" t="s">
        <v>1997</v>
      </c>
    </row>
    <row r="59" spans="1:19" ht="33.75" customHeight="1">
      <c r="A59" s="70" t="s">
        <v>314</v>
      </c>
      <c r="B59" s="105" t="s">
        <v>1121</v>
      </c>
      <c r="C59" s="34" t="s">
        <v>309</v>
      </c>
      <c r="D59" s="35" t="s">
        <v>42</v>
      </c>
      <c r="E59" s="35" t="s">
        <v>21</v>
      </c>
      <c r="F59" s="36"/>
      <c r="G59" s="126" t="s">
        <v>2166</v>
      </c>
      <c r="H59" s="126" t="s">
        <v>2165</v>
      </c>
      <c r="I59" s="35" t="s">
        <v>34</v>
      </c>
      <c r="J59" s="35" t="s">
        <v>28</v>
      </c>
      <c r="K59" s="50" t="s">
        <v>315</v>
      </c>
      <c r="L59" s="20">
        <v>5040</v>
      </c>
      <c r="M59" s="12"/>
      <c r="P59" s="119" t="s">
        <v>312</v>
      </c>
      <c r="Q59" s="119" t="s">
        <v>313</v>
      </c>
      <c r="R59" s="7" t="s">
        <v>52</v>
      </c>
      <c r="S59" s="7" t="s">
        <v>316</v>
      </c>
    </row>
    <row r="60" spans="1:19" ht="33.75" customHeight="1">
      <c r="A60" s="70" t="s">
        <v>360</v>
      </c>
      <c r="B60" s="105" t="s">
        <v>1120</v>
      </c>
      <c r="C60" s="34" t="s">
        <v>46</v>
      </c>
      <c r="D60" s="35" t="s">
        <v>20</v>
      </c>
      <c r="E60" s="35" t="s">
        <v>21</v>
      </c>
      <c r="F60" s="36" t="s">
        <v>361</v>
      </c>
      <c r="G60" s="126" t="s">
        <v>2166</v>
      </c>
      <c r="H60" s="126" t="s">
        <v>2165</v>
      </c>
      <c r="I60" s="35" t="s">
        <v>34</v>
      </c>
      <c r="J60" s="35" t="s">
        <v>28</v>
      </c>
      <c r="K60" s="50" t="s">
        <v>362</v>
      </c>
      <c r="L60" s="20">
        <v>3500</v>
      </c>
      <c r="M60" s="12"/>
      <c r="P60" s="119" t="s">
        <v>54</v>
      </c>
      <c r="Q60" s="119" t="s">
        <v>55</v>
      </c>
      <c r="R60" s="7" t="s">
        <v>52</v>
      </c>
      <c r="S60" s="7" t="s">
        <v>56</v>
      </c>
    </row>
    <row r="61" spans="1:19" s="520" customFormat="1" ht="33.75" customHeight="1">
      <c r="A61" s="515" t="s">
        <v>3098</v>
      </c>
      <c r="B61" s="516" t="s">
        <v>1752</v>
      </c>
      <c r="C61" s="503" t="s">
        <v>3107</v>
      </c>
      <c r="D61" s="504" t="s">
        <v>3103</v>
      </c>
      <c r="E61" s="504" t="s">
        <v>3138</v>
      </c>
      <c r="F61" s="505" t="s">
        <v>3106</v>
      </c>
      <c r="G61" s="517"/>
      <c r="H61" s="517"/>
      <c r="I61" s="504" t="s">
        <v>23</v>
      </c>
      <c r="J61" s="504" t="s">
        <v>28</v>
      </c>
      <c r="K61" s="518" t="s">
        <v>3123</v>
      </c>
      <c r="L61" s="508">
        <v>2660</v>
      </c>
      <c r="M61" s="519"/>
      <c r="P61" s="503" t="s">
        <v>3110</v>
      </c>
      <c r="Q61" s="407" t="s">
        <v>3111</v>
      </c>
      <c r="R61" s="513" t="s">
        <v>3133</v>
      </c>
      <c r="S61" s="521" t="s">
        <v>3122</v>
      </c>
    </row>
    <row r="62" spans="1:19" ht="33.75" customHeight="1">
      <c r="A62" s="70" t="s">
        <v>1725</v>
      </c>
      <c r="B62" s="105" t="s">
        <v>1752</v>
      </c>
      <c r="C62" s="34" t="s">
        <v>1779</v>
      </c>
      <c r="D62" s="35" t="s">
        <v>20</v>
      </c>
      <c r="E62" s="35" t="s">
        <v>370</v>
      </c>
      <c r="F62" s="354" t="s">
        <v>1751</v>
      </c>
      <c r="G62" s="355"/>
      <c r="H62" s="355"/>
      <c r="I62" s="35" t="s">
        <v>23</v>
      </c>
      <c r="J62" s="35" t="s">
        <v>28</v>
      </c>
      <c r="K62" s="50" t="s">
        <v>1743</v>
      </c>
      <c r="L62" s="20">
        <v>2660</v>
      </c>
      <c r="M62" s="12"/>
      <c r="P62" s="119" t="s">
        <v>1753</v>
      </c>
      <c r="Q62" s="119" t="s">
        <v>1760</v>
      </c>
      <c r="R62" s="7" t="s">
        <v>1742</v>
      </c>
      <c r="S62" s="328" t="s">
        <v>1785</v>
      </c>
    </row>
    <row r="63" spans="1:19" ht="33.75" customHeight="1">
      <c r="A63" s="70" t="s">
        <v>1026</v>
      </c>
      <c r="B63" s="105" t="s">
        <v>1120</v>
      </c>
      <c r="C63" s="34" t="s">
        <v>1030</v>
      </c>
      <c r="D63" s="35" t="s">
        <v>1029</v>
      </c>
      <c r="E63" s="35" t="s">
        <v>21</v>
      </c>
      <c r="F63" s="36" t="s">
        <v>1015</v>
      </c>
      <c r="G63" s="355"/>
      <c r="H63" s="355"/>
      <c r="I63" s="35" t="s">
        <v>34</v>
      </c>
      <c r="J63" s="35" t="s">
        <v>28</v>
      </c>
      <c r="K63" s="50" t="s">
        <v>1035</v>
      </c>
      <c r="L63" s="20">
        <v>2590</v>
      </c>
      <c r="P63" s="119" t="s">
        <v>1031</v>
      </c>
      <c r="Q63" s="119" t="s">
        <v>1032</v>
      </c>
      <c r="R63" s="7" t="s">
        <v>1033</v>
      </c>
      <c r="S63" s="7" t="s">
        <v>1034</v>
      </c>
    </row>
    <row r="64" spans="1:19" s="144" customFormat="1" ht="33.75" customHeight="1">
      <c r="A64" s="80" t="s">
        <v>1951</v>
      </c>
      <c r="B64" s="109" t="s">
        <v>1121</v>
      </c>
      <c r="C64" s="34" t="s">
        <v>1714</v>
      </c>
      <c r="D64" s="35" t="s">
        <v>42</v>
      </c>
      <c r="E64" s="35" t="s">
        <v>21</v>
      </c>
      <c r="F64" s="356" t="s">
        <v>1952</v>
      </c>
      <c r="G64" s="357"/>
      <c r="H64" s="357"/>
      <c r="I64" s="35" t="s">
        <v>34</v>
      </c>
      <c r="J64" s="35" t="s">
        <v>28</v>
      </c>
      <c r="K64" s="323" t="s">
        <v>1953</v>
      </c>
      <c r="L64" s="20">
        <v>2436</v>
      </c>
      <c r="M64" s="358"/>
      <c r="P64" s="119" t="s">
        <v>1965</v>
      </c>
      <c r="Q64" s="119" t="s">
        <v>1988</v>
      </c>
      <c r="R64" s="7" t="s">
        <v>1955</v>
      </c>
      <c r="S64" s="7" t="s">
        <v>1954</v>
      </c>
    </row>
    <row r="65" spans="1:19" s="520" customFormat="1" ht="33.75" customHeight="1">
      <c r="A65" s="515" t="s">
        <v>3099</v>
      </c>
      <c r="B65" s="516" t="s">
        <v>1752</v>
      </c>
      <c r="C65" s="503" t="s">
        <v>3107</v>
      </c>
      <c r="D65" s="504" t="s">
        <v>3104</v>
      </c>
      <c r="E65" s="504" t="s">
        <v>3138</v>
      </c>
      <c r="F65" s="505" t="s">
        <v>3106</v>
      </c>
      <c r="G65" s="517"/>
      <c r="H65" s="517"/>
      <c r="I65" s="504" t="s">
        <v>23</v>
      </c>
      <c r="J65" s="504" t="s">
        <v>28</v>
      </c>
      <c r="K65" s="518" t="s">
        <v>3124</v>
      </c>
      <c r="L65" s="508">
        <v>1624</v>
      </c>
      <c r="M65" s="519"/>
      <c r="P65" s="503" t="s">
        <v>3112</v>
      </c>
      <c r="Q65" s="407" t="s">
        <v>3113</v>
      </c>
      <c r="R65" s="513" t="s">
        <v>3125</v>
      </c>
      <c r="S65" s="521" t="s">
        <v>3126</v>
      </c>
    </row>
    <row r="66" spans="1:19" ht="33.75" customHeight="1">
      <c r="A66" s="70" t="s">
        <v>1726</v>
      </c>
      <c r="B66" s="105" t="s">
        <v>1752</v>
      </c>
      <c r="C66" s="34" t="s">
        <v>1779</v>
      </c>
      <c r="D66" s="35" t="s">
        <v>29</v>
      </c>
      <c r="E66" s="35" t="s">
        <v>21</v>
      </c>
      <c r="F66" s="354" t="s">
        <v>1751</v>
      </c>
      <c r="G66" s="355" t="s">
        <v>2166</v>
      </c>
      <c r="H66" s="355" t="s">
        <v>2165</v>
      </c>
      <c r="I66" s="35" t="s">
        <v>23</v>
      </c>
      <c r="J66" s="35" t="s">
        <v>28</v>
      </c>
      <c r="K66" s="50" t="s">
        <v>1745</v>
      </c>
      <c r="L66" s="20">
        <v>1624</v>
      </c>
      <c r="P66" s="119" t="s">
        <v>1754</v>
      </c>
      <c r="Q66" s="119" t="s">
        <v>1761</v>
      </c>
      <c r="R66" s="7" t="s">
        <v>1744</v>
      </c>
      <c r="S66" s="328" t="s">
        <v>1786</v>
      </c>
    </row>
    <row r="67" spans="1:19" ht="33.75" customHeight="1">
      <c r="A67" s="70" t="s">
        <v>2823</v>
      </c>
      <c r="B67" s="105" t="s">
        <v>1120</v>
      </c>
      <c r="C67" s="34" t="s">
        <v>2254</v>
      </c>
      <c r="D67" s="35" t="s">
        <v>2282</v>
      </c>
      <c r="E67" s="35" t="s">
        <v>21</v>
      </c>
      <c r="F67" s="354" t="s">
        <v>2868</v>
      </c>
      <c r="G67" s="355"/>
      <c r="H67" s="355"/>
      <c r="I67" s="35" t="s">
        <v>23</v>
      </c>
      <c r="J67" s="35" t="s">
        <v>28</v>
      </c>
      <c r="K67" s="50" t="s">
        <v>2828</v>
      </c>
      <c r="L67" s="20">
        <v>2240</v>
      </c>
      <c r="P67" s="119" t="s">
        <v>2824</v>
      </c>
      <c r="Q67" s="119" t="s">
        <v>2825</v>
      </c>
      <c r="R67" s="7" t="s">
        <v>2827</v>
      </c>
      <c r="S67" s="328" t="s">
        <v>2826</v>
      </c>
    </row>
    <row r="68" spans="1:19" ht="33.75" customHeight="1">
      <c r="A68" s="70" t="s">
        <v>1027</v>
      </c>
      <c r="B68" s="105" t="s">
        <v>1120</v>
      </c>
      <c r="C68" s="34" t="s">
        <v>1030</v>
      </c>
      <c r="D68" s="35" t="s">
        <v>1029</v>
      </c>
      <c r="E68" s="35" t="s">
        <v>21</v>
      </c>
      <c r="F68" s="36" t="s">
        <v>1015</v>
      </c>
      <c r="G68" s="355" t="s">
        <v>2166</v>
      </c>
      <c r="H68" s="355" t="s">
        <v>2165</v>
      </c>
      <c r="I68" s="35" t="s">
        <v>34</v>
      </c>
      <c r="J68" s="35" t="s">
        <v>28</v>
      </c>
      <c r="K68" s="50" t="s">
        <v>1037</v>
      </c>
      <c r="L68" s="20">
        <v>2240</v>
      </c>
      <c r="P68" s="119" t="s">
        <v>1031</v>
      </c>
      <c r="Q68" s="119" t="s">
        <v>1032</v>
      </c>
      <c r="R68" s="7" t="s">
        <v>1036</v>
      </c>
      <c r="S68" s="7" t="s">
        <v>281</v>
      </c>
    </row>
    <row r="69" spans="1:19" ht="33.75" customHeight="1">
      <c r="A69" s="70" t="s">
        <v>2207</v>
      </c>
      <c r="B69" s="105" t="s">
        <v>1120</v>
      </c>
      <c r="C69" s="34" t="s">
        <v>1714</v>
      </c>
      <c r="D69" s="35" t="s">
        <v>2214</v>
      </c>
      <c r="E69" s="35" t="s">
        <v>21</v>
      </c>
      <c r="F69" s="36" t="s">
        <v>2215</v>
      </c>
      <c r="G69" s="355"/>
      <c r="H69" s="355"/>
      <c r="I69" s="35" t="s">
        <v>34</v>
      </c>
      <c r="J69" s="35" t="s">
        <v>28</v>
      </c>
      <c r="K69" s="50" t="s">
        <v>2218</v>
      </c>
      <c r="L69" s="20">
        <v>2016</v>
      </c>
      <c r="P69" s="119" t="s">
        <v>1965</v>
      </c>
      <c r="Q69" s="119" t="s">
        <v>1988</v>
      </c>
      <c r="R69" s="7" t="s">
        <v>2217</v>
      </c>
      <c r="S69" s="7" t="s">
        <v>2216</v>
      </c>
    </row>
    <row r="70" spans="1:19" ht="33.75" customHeight="1">
      <c r="A70" s="70" t="s">
        <v>346</v>
      </c>
      <c r="B70" s="105" t="s">
        <v>1120</v>
      </c>
      <c r="C70" s="34" t="s">
        <v>338</v>
      </c>
      <c r="D70" s="35" t="s">
        <v>42</v>
      </c>
      <c r="E70" s="35" t="s">
        <v>21</v>
      </c>
      <c r="F70" s="36" t="s">
        <v>336</v>
      </c>
      <c r="G70" s="126" t="s">
        <v>2166</v>
      </c>
      <c r="H70" s="126" t="s">
        <v>2165</v>
      </c>
      <c r="I70" s="35" t="s">
        <v>34</v>
      </c>
      <c r="J70" s="35" t="s">
        <v>28</v>
      </c>
      <c r="K70" s="50" t="s">
        <v>348</v>
      </c>
      <c r="L70" s="20">
        <v>2240</v>
      </c>
      <c r="P70" s="119" t="s">
        <v>358</v>
      </c>
      <c r="Q70" s="119" t="s">
        <v>359</v>
      </c>
      <c r="R70" s="7" t="s">
        <v>234</v>
      </c>
      <c r="S70" s="7" t="s">
        <v>347</v>
      </c>
    </row>
    <row r="71" spans="1:19" ht="33.75" customHeight="1">
      <c r="A71" s="70" t="s">
        <v>59</v>
      </c>
      <c r="B71" s="105" t="s">
        <v>1120</v>
      </c>
      <c r="C71" s="34" t="s">
        <v>46</v>
      </c>
      <c r="D71" s="35" t="s">
        <v>42</v>
      </c>
      <c r="E71" s="35" t="s">
        <v>21</v>
      </c>
      <c r="F71" s="36" t="s">
        <v>60</v>
      </c>
      <c r="G71" s="126" t="s">
        <v>2166</v>
      </c>
      <c r="H71" s="126" t="s">
        <v>2165</v>
      </c>
      <c r="I71" s="35" t="s">
        <v>23</v>
      </c>
      <c r="J71" s="35" t="s">
        <v>28</v>
      </c>
      <c r="K71" s="50" t="s">
        <v>61</v>
      </c>
      <c r="L71" s="20">
        <v>2100</v>
      </c>
      <c r="M71" s="21">
        <v>14</v>
      </c>
      <c r="N71" s="143" t="s">
        <v>62</v>
      </c>
      <c r="O71" s="143" t="s">
        <v>58</v>
      </c>
      <c r="P71" s="119" t="s">
        <v>63</v>
      </c>
      <c r="Q71" s="119" t="s">
        <v>64</v>
      </c>
      <c r="R71" s="7" t="s">
        <v>65</v>
      </c>
      <c r="S71" s="7" t="s">
        <v>66</v>
      </c>
    </row>
    <row r="72" spans="1:19" s="520" customFormat="1" ht="33.75" customHeight="1">
      <c r="A72" s="515" t="s">
        <v>3100</v>
      </c>
      <c r="B72" s="516" t="s">
        <v>1752</v>
      </c>
      <c r="C72" s="503" t="s">
        <v>3107</v>
      </c>
      <c r="D72" s="504" t="s">
        <v>3104</v>
      </c>
      <c r="E72" s="504" t="s">
        <v>3138</v>
      </c>
      <c r="F72" s="505" t="s">
        <v>3106</v>
      </c>
      <c r="G72" s="517"/>
      <c r="H72" s="517"/>
      <c r="I72" s="504" t="s">
        <v>23</v>
      </c>
      <c r="J72" s="504" t="s">
        <v>28</v>
      </c>
      <c r="K72" s="518" t="s">
        <v>3127</v>
      </c>
      <c r="L72" s="508">
        <v>1400</v>
      </c>
      <c r="M72" s="522"/>
      <c r="P72" s="503" t="s">
        <v>3114</v>
      </c>
      <c r="Q72" s="407" t="s">
        <v>3115</v>
      </c>
      <c r="R72" s="513" t="s">
        <v>3128</v>
      </c>
      <c r="S72" s="521" t="s">
        <v>3129</v>
      </c>
    </row>
    <row r="73" spans="1:19" ht="33.75" customHeight="1">
      <c r="A73" s="70" t="s">
        <v>1727</v>
      </c>
      <c r="B73" s="105" t="s">
        <v>1752</v>
      </c>
      <c r="C73" s="34" t="s">
        <v>1779</v>
      </c>
      <c r="D73" s="35" t="s">
        <v>29</v>
      </c>
      <c r="E73" s="35" t="s">
        <v>21</v>
      </c>
      <c r="F73" s="354" t="s">
        <v>1751</v>
      </c>
      <c r="G73" s="355"/>
      <c r="H73" s="355"/>
      <c r="I73" s="35" t="s">
        <v>23</v>
      </c>
      <c r="J73" s="35" t="s">
        <v>28</v>
      </c>
      <c r="K73" s="50" t="s">
        <v>1747</v>
      </c>
      <c r="L73" s="20">
        <v>1400</v>
      </c>
      <c r="P73" s="119" t="s">
        <v>1755</v>
      </c>
      <c r="Q73" s="119" t="s">
        <v>1762</v>
      </c>
      <c r="R73" s="7" t="s">
        <v>1746</v>
      </c>
      <c r="S73" s="328" t="s">
        <v>1787</v>
      </c>
    </row>
    <row r="74" spans="1:19" s="520" customFormat="1" ht="33.75" customHeight="1">
      <c r="A74" s="515" t="s">
        <v>3101</v>
      </c>
      <c r="B74" s="516" t="s">
        <v>1752</v>
      </c>
      <c r="C74" s="503" t="s">
        <v>3107</v>
      </c>
      <c r="D74" s="504" t="s">
        <v>3104</v>
      </c>
      <c r="E74" s="504" t="s">
        <v>3138</v>
      </c>
      <c r="F74" s="505" t="s">
        <v>3106</v>
      </c>
      <c r="G74" s="517"/>
      <c r="H74" s="517"/>
      <c r="I74" s="504" t="s">
        <v>23</v>
      </c>
      <c r="J74" s="504" t="s">
        <v>28</v>
      </c>
      <c r="K74" s="518" t="s">
        <v>3130</v>
      </c>
      <c r="L74" s="508">
        <v>1274</v>
      </c>
      <c r="M74" s="522"/>
      <c r="P74" s="503" t="s">
        <v>3116</v>
      </c>
      <c r="Q74" s="407" t="s">
        <v>3117</v>
      </c>
      <c r="R74" s="513" t="s">
        <v>3131</v>
      </c>
      <c r="S74" s="521" t="s">
        <v>3132</v>
      </c>
    </row>
    <row r="75" spans="1:19" ht="33.75" customHeight="1">
      <c r="A75" s="70" t="s">
        <v>1728</v>
      </c>
      <c r="B75" s="105" t="s">
        <v>1752</v>
      </c>
      <c r="C75" s="22" t="s">
        <v>1779</v>
      </c>
      <c r="D75" s="35" t="s">
        <v>29</v>
      </c>
      <c r="E75" s="35" t="s">
        <v>21</v>
      </c>
      <c r="F75" s="354" t="s">
        <v>1751</v>
      </c>
      <c r="G75" s="355"/>
      <c r="H75" s="355"/>
      <c r="I75" s="35" t="s">
        <v>34</v>
      </c>
      <c r="J75" s="35" t="s">
        <v>28</v>
      </c>
      <c r="K75" s="50" t="s">
        <v>1749</v>
      </c>
      <c r="L75" s="20">
        <v>1274</v>
      </c>
      <c r="P75" s="119" t="s">
        <v>1756</v>
      </c>
      <c r="Q75" s="119" t="s">
        <v>1763</v>
      </c>
      <c r="R75" s="7" t="s">
        <v>1748</v>
      </c>
      <c r="S75" s="328" t="s">
        <v>1788</v>
      </c>
    </row>
    <row r="76" spans="1:19" ht="33.75" customHeight="1">
      <c r="A76" s="80" t="s">
        <v>2249</v>
      </c>
      <c r="B76" s="109" t="s">
        <v>1120</v>
      </c>
      <c r="C76" s="38" t="s">
        <v>2254</v>
      </c>
      <c r="D76" s="38" t="s">
        <v>2282</v>
      </c>
      <c r="E76" s="38" t="s">
        <v>21</v>
      </c>
      <c r="F76" s="115">
        <v>44256</v>
      </c>
      <c r="G76" s="359"/>
      <c r="H76" s="359"/>
      <c r="I76" s="38" t="s">
        <v>23</v>
      </c>
      <c r="J76" s="38" t="s">
        <v>28</v>
      </c>
      <c r="K76" s="360" t="s">
        <v>2272</v>
      </c>
      <c r="L76" s="20">
        <v>1638</v>
      </c>
      <c r="M76" s="42"/>
      <c r="P76" s="119" t="s">
        <v>2255</v>
      </c>
      <c r="Q76" s="119" t="s">
        <v>2283</v>
      </c>
      <c r="R76" s="7" t="s">
        <v>2271</v>
      </c>
      <c r="S76" s="7" t="s">
        <v>2270</v>
      </c>
    </row>
    <row r="77" spans="1:19" ht="33.75" customHeight="1">
      <c r="A77" s="70" t="s">
        <v>1028</v>
      </c>
      <c r="B77" s="105" t="s">
        <v>1120</v>
      </c>
      <c r="C77" s="34" t="s">
        <v>1030</v>
      </c>
      <c r="D77" s="35" t="s">
        <v>1029</v>
      </c>
      <c r="E77" s="35" t="s">
        <v>21</v>
      </c>
      <c r="F77" s="36" t="s">
        <v>1015</v>
      </c>
      <c r="G77" s="355"/>
      <c r="H77" s="355"/>
      <c r="I77" s="35" t="s">
        <v>34</v>
      </c>
      <c r="J77" s="35" t="s">
        <v>28</v>
      </c>
      <c r="K77" s="50" t="s">
        <v>1126</v>
      </c>
      <c r="L77" s="20">
        <v>1638</v>
      </c>
      <c r="P77" s="119" t="s">
        <v>1031</v>
      </c>
      <c r="Q77" s="119" t="s">
        <v>1032</v>
      </c>
      <c r="R77" s="7" t="s">
        <v>1038</v>
      </c>
      <c r="S77" s="7" t="s">
        <v>1039</v>
      </c>
    </row>
    <row r="78" spans="1:19" s="144" customFormat="1" ht="33.75" customHeight="1">
      <c r="A78" s="80" t="s">
        <v>1956</v>
      </c>
      <c r="B78" s="109" t="s">
        <v>1120</v>
      </c>
      <c r="C78" s="38" t="s">
        <v>1714</v>
      </c>
      <c r="D78" s="38" t="s">
        <v>42</v>
      </c>
      <c r="E78" s="38" t="s">
        <v>21</v>
      </c>
      <c r="F78" s="361" t="s">
        <v>1989</v>
      </c>
      <c r="G78" s="362"/>
      <c r="H78" s="362"/>
      <c r="I78" s="38" t="s">
        <v>34</v>
      </c>
      <c r="J78" s="38" t="s">
        <v>28</v>
      </c>
      <c r="K78" s="360" t="s">
        <v>1963</v>
      </c>
      <c r="L78" s="20">
        <v>1512</v>
      </c>
      <c r="M78" s="326"/>
      <c r="P78" s="119" t="s">
        <v>1964</v>
      </c>
      <c r="Q78" s="119" t="s">
        <v>1969</v>
      </c>
      <c r="R78" s="7" t="s">
        <v>1962</v>
      </c>
      <c r="S78" s="7" t="s">
        <v>1961</v>
      </c>
    </row>
    <row r="79" spans="1:19" ht="33.75" customHeight="1">
      <c r="A79" s="71" t="s">
        <v>1614</v>
      </c>
      <c r="B79" s="106" t="s">
        <v>1121</v>
      </c>
      <c r="C79" s="22" t="s">
        <v>1714</v>
      </c>
      <c r="D79" s="22" t="s">
        <v>42</v>
      </c>
      <c r="E79" s="22" t="s">
        <v>21</v>
      </c>
      <c r="F79" s="36" t="s">
        <v>1613</v>
      </c>
      <c r="G79" s="127"/>
      <c r="H79" s="127"/>
      <c r="I79" s="22" t="s">
        <v>23</v>
      </c>
      <c r="J79" s="22" t="s">
        <v>28</v>
      </c>
      <c r="K79" s="363" t="s">
        <v>1616</v>
      </c>
      <c r="L79" s="20">
        <v>1316</v>
      </c>
      <c r="N79" s="143" t="s">
        <v>1715</v>
      </c>
      <c r="O79" s="143" t="s">
        <v>1905</v>
      </c>
      <c r="P79" s="119" t="s">
        <v>1716</v>
      </c>
      <c r="Q79" s="119" t="s">
        <v>1717</v>
      </c>
      <c r="R79" s="7" t="s">
        <v>1712</v>
      </c>
      <c r="S79" s="7" t="s">
        <v>1711</v>
      </c>
    </row>
    <row r="80" spans="1:19" s="510" customFormat="1" ht="33.75" customHeight="1">
      <c r="A80" s="501" t="s">
        <v>3102</v>
      </c>
      <c r="B80" s="523" t="s">
        <v>1752</v>
      </c>
      <c r="C80" s="503" t="s">
        <v>3107</v>
      </c>
      <c r="D80" s="512" t="s">
        <v>3105</v>
      </c>
      <c r="E80" s="504" t="s">
        <v>3138</v>
      </c>
      <c r="F80" s="505" t="s">
        <v>3106</v>
      </c>
      <c r="G80" s="524"/>
      <c r="H80" s="524"/>
      <c r="I80" s="504" t="s">
        <v>23</v>
      </c>
      <c r="J80" s="512" t="s">
        <v>28</v>
      </c>
      <c r="K80" s="507" t="s">
        <v>3136</v>
      </c>
      <c r="L80" s="508">
        <v>1050</v>
      </c>
      <c r="M80" s="525"/>
      <c r="P80" s="503" t="s">
        <v>3118</v>
      </c>
      <c r="Q80" s="407" t="s">
        <v>3119</v>
      </c>
      <c r="R80" s="513" t="s">
        <v>3134</v>
      </c>
      <c r="S80" s="513" t="s">
        <v>3135</v>
      </c>
    </row>
    <row r="81" spans="1:19" ht="33.75" customHeight="1" thickBot="1">
      <c r="A81" s="71" t="s">
        <v>1729</v>
      </c>
      <c r="B81" s="106" t="s">
        <v>1752</v>
      </c>
      <c r="C81" s="22" t="s">
        <v>1779</v>
      </c>
      <c r="D81" s="22" t="s">
        <v>1507</v>
      </c>
      <c r="E81" s="22" t="s">
        <v>21</v>
      </c>
      <c r="F81" s="354" t="s">
        <v>1751</v>
      </c>
      <c r="G81" s="127" t="s">
        <v>2166</v>
      </c>
      <c r="H81" s="127" t="s">
        <v>2165</v>
      </c>
      <c r="I81" s="22" t="s">
        <v>34</v>
      </c>
      <c r="J81" s="22" t="s">
        <v>28</v>
      </c>
      <c r="K81" s="363" t="s">
        <v>1750</v>
      </c>
      <c r="L81" s="20">
        <v>1050</v>
      </c>
      <c r="P81" s="119" t="s">
        <v>1757</v>
      </c>
      <c r="Q81" s="119" t="s">
        <v>1764</v>
      </c>
      <c r="R81" s="7" t="s">
        <v>1712</v>
      </c>
      <c r="S81" s="328" t="s">
        <v>1789</v>
      </c>
    </row>
    <row r="82" spans="1:19" s="67" customFormat="1" ht="33.75" customHeight="1" thickBot="1">
      <c r="A82" s="73" t="s">
        <v>67</v>
      </c>
      <c r="B82" s="104"/>
      <c r="C82" s="23"/>
      <c r="D82" s="23"/>
      <c r="E82" s="23"/>
      <c r="F82" s="90"/>
      <c r="G82" s="131"/>
      <c r="H82" s="131"/>
      <c r="I82" s="24"/>
      <c r="J82" s="24"/>
      <c r="K82" s="131"/>
      <c r="L82" s="25"/>
      <c r="M82" s="12"/>
      <c r="N82" s="143"/>
      <c r="O82" s="143"/>
      <c r="P82" s="28"/>
      <c r="Q82" s="28"/>
      <c r="R82" s="7"/>
      <c r="S82" s="7"/>
    </row>
    <row r="83" spans="1:19" s="67" customFormat="1" ht="33.75" customHeight="1">
      <c r="A83" s="78" t="s">
        <v>68</v>
      </c>
      <c r="B83" s="105" t="s">
        <v>1117</v>
      </c>
      <c r="C83" s="51" t="s">
        <v>69</v>
      </c>
      <c r="D83" s="51" t="s">
        <v>39</v>
      </c>
      <c r="E83" s="51" t="s">
        <v>21</v>
      </c>
      <c r="F83" s="59" t="s">
        <v>70</v>
      </c>
      <c r="G83" s="126" t="s">
        <v>2166</v>
      </c>
      <c r="H83" s="126" t="s">
        <v>2165</v>
      </c>
      <c r="I83" s="51" t="s">
        <v>23</v>
      </c>
      <c r="J83" s="51" t="s">
        <v>28</v>
      </c>
      <c r="K83" s="311" t="s">
        <v>71</v>
      </c>
      <c r="L83" s="20">
        <v>2450</v>
      </c>
      <c r="M83" s="21"/>
      <c r="N83" s="143"/>
      <c r="O83" s="143"/>
      <c r="P83" s="119" t="s">
        <v>72</v>
      </c>
      <c r="Q83" s="119" t="s">
        <v>73</v>
      </c>
      <c r="R83" s="7" t="s">
        <v>74</v>
      </c>
      <c r="S83" s="7" t="s">
        <v>75</v>
      </c>
    </row>
    <row r="84" spans="1:19" s="67" customFormat="1" ht="33.75" customHeight="1">
      <c r="A84" s="70" t="s">
        <v>285</v>
      </c>
      <c r="B84" s="105" t="s">
        <v>1119</v>
      </c>
      <c r="C84" s="18" t="s">
        <v>286</v>
      </c>
      <c r="D84" s="18" t="s">
        <v>20</v>
      </c>
      <c r="E84" s="18" t="s">
        <v>21</v>
      </c>
      <c r="F84" s="19" t="s">
        <v>287</v>
      </c>
      <c r="G84" s="130" t="s">
        <v>2166</v>
      </c>
      <c r="H84" s="127" t="s">
        <v>2165</v>
      </c>
      <c r="I84" s="18" t="s">
        <v>23</v>
      </c>
      <c r="J84" s="18" t="s">
        <v>28</v>
      </c>
      <c r="K84" s="50" t="s">
        <v>288</v>
      </c>
      <c r="L84" s="20">
        <v>1152</v>
      </c>
      <c r="M84" s="21"/>
      <c r="N84" s="143"/>
      <c r="O84" s="143"/>
      <c r="P84" s="119" t="s">
        <v>84</v>
      </c>
      <c r="Q84" s="119" t="s">
        <v>85</v>
      </c>
      <c r="R84" s="7" t="s">
        <v>83</v>
      </c>
      <c r="S84" s="7" t="s">
        <v>76</v>
      </c>
    </row>
    <row r="85" spans="1:19" s="67" customFormat="1" ht="33.75" customHeight="1">
      <c r="A85" s="70" t="s">
        <v>87</v>
      </c>
      <c r="B85" s="105" t="s">
        <v>1117</v>
      </c>
      <c r="C85" s="18" t="s">
        <v>80</v>
      </c>
      <c r="D85" s="18" t="s">
        <v>81</v>
      </c>
      <c r="E85" s="18" t="s">
        <v>21</v>
      </c>
      <c r="F85" s="19" t="s">
        <v>27</v>
      </c>
      <c r="G85" s="130" t="s">
        <v>2166</v>
      </c>
      <c r="H85" s="126" t="s">
        <v>2165</v>
      </c>
      <c r="I85" s="18" t="s">
        <v>23</v>
      </c>
      <c r="J85" s="18" t="s">
        <v>28</v>
      </c>
      <c r="K85" s="50" t="s">
        <v>88</v>
      </c>
      <c r="L85" s="20">
        <v>1365</v>
      </c>
      <c r="M85" s="21"/>
      <c r="N85" s="143"/>
      <c r="O85" s="143"/>
      <c r="P85" s="119" t="s">
        <v>89</v>
      </c>
      <c r="Q85" s="119" t="s">
        <v>90</v>
      </c>
      <c r="R85" s="7" t="s">
        <v>91</v>
      </c>
      <c r="S85" s="7" t="s">
        <v>92</v>
      </c>
    </row>
    <row r="86" spans="1:19" s="413" customFormat="1" ht="33.75" customHeight="1">
      <c r="A86" s="406" t="s">
        <v>2873</v>
      </c>
      <c r="B86" s="384" t="s">
        <v>1119</v>
      </c>
      <c r="C86" s="385" t="s">
        <v>2900</v>
      </c>
      <c r="D86" s="385" t="s">
        <v>2899</v>
      </c>
      <c r="E86" s="385" t="s">
        <v>21</v>
      </c>
      <c r="F86" s="387">
        <v>44470</v>
      </c>
      <c r="G86" s="412"/>
      <c r="H86" s="388"/>
      <c r="I86" s="385" t="s">
        <v>23</v>
      </c>
      <c r="J86" s="385" t="s">
        <v>28</v>
      </c>
      <c r="K86" s="404" t="s">
        <v>2898</v>
      </c>
      <c r="L86" s="390">
        <v>756</v>
      </c>
      <c r="M86" s="391"/>
      <c r="N86" s="293"/>
      <c r="O86" s="293"/>
      <c r="P86" s="393" t="s">
        <v>2900</v>
      </c>
      <c r="Q86" s="393" t="s">
        <v>2901</v>
      </c>
      <c r="R86" s="394" t="s">
        <v>2913</v>
      </c>
      <c r="S86" s="394" t="s">
        <v>2914</v>
      </c>
    </row>
    <row r="87" spans="1:19" s="67" customFormat="1" ht="33.75" customHeight="1">
      <c r="A87" s="70" t="s">
        <v>273</v>
      </c>
      <c r="B87" s="105" t="s">
        <v>1117</v>
      </c>
      <c r="C87" s="18" t="s">
        <v>93</v>
      </c>
      <c r="D87" s="18" t="s">
        <v>29</v>
      </c>
      <c r="E87" s="18" t="s">
        <v>21</v>
      </c>
      <c r="F87" s="19" t="s">
        <v>275</v>
      </c>
      <c r="G87" s="130" t="s">
        <v>2166</v>
      </c>
      <c r="H87" s="127" t="s">
        <v>2165</v>
      </c>
      <c r="I87" s="18" t="s">
        <v>23</v>
      </c>
      <c r="J87" s="18" t="s">
        <v>28</v>
      </c>
      <c r="K87" s="50" t="s">
        <v>280</v>
      </c>
      <c r="L87" s="20">
        <v>756</v>
      </c>
      <c r="M87" s="21"/>
      <c r="N87" s="143"/>
      <c r="O87" s="143"/>
      <c r="P87" s="119" t="s">
        <v>97</v>
      </c>
      <c r="Q87" s="119" t="s">
        <v>98</v>
      </c>
      <c r="R87" s="7" t="s">
        <v>95</v>
      </c>
      <c r="S87" s="7" t="s">
        <v>96</v>
      </c>
    </row>
    <row r="88" spans="1:19" s="67" customFormat="1" ht="49.5" customHeight="1">
      <c r="A88" s="76" t="s">
        <v>99</v>
      </c>
      <c r="B88" s="105" t="s">
        <v>1117</v>
      </c>
      <c r="C88" s="44" t="s">
        <v>300</v>
      </c>
      <c r="D88" s="44" t="s">
        <v>100</v>
      </c>
      <c r="E88" s="44" t="s">
        <v>21</v>
      </c>
      <c r="F88" s="45" t="s">
        <v>101</v>
      </c>
      <c r="G88" s="126" t="s">
        <v>2166</v>
      </c>
      <c r="H88" s="126" t="s">
        <v>2165</v>
      </c>
      <c r="I88" s="44" t="s">
        <v>102</v>
      </c>
      <c r="J88" s="44" t="s">
        <v>28</v>
      </c>
      <c r="K88" s="317" t="s">
        <v>103</v>
      </c>
      <c r="L88" s="20">
        <v>419</v>
      </c>
      <c r="M88" s="21"/>
      <c r="N88" s="143"/>
      <c r="O88" s="143"/>
      <c r="P88" s="119" t="s">
        <v>295</v>
      </c>
      <c r="Q88" s="119" t="s">
        <v>296</v>
      </c>
      <c r="R88" s="7" t="s">
        <v>104</v>
      </c>
      <c r="S88" s="7" t="s">
        <v>105</v>
      </c>
    </row>
    <row r="89" spans="1:19" s="67" customFormat="1" ht="49.5" customHeight="1" thickBot="1">
      <c r="A89" s="76" t="s">
        <v>1536</v>
      </c>
      <c r="B89" s="106" t="s">
        <v>1119</v>
      </c>
      <c r="C89" s="22" t="s">
        <v>1540</v>
      </c>
      <c r="D89" s="22" t="s">
        <v>1539</v>
      </c>
      <c r="E89" s="22" t="s">
        <v>21</v>
      </c>
      <c r="F89" s="364">
        <v>44044</v>
      </c>
      <c r="G89" s="127"/>
      <c r="H89" s="127"/>
      <c r="I89" s="22" t="s">
        <v>102</v>
      </c>
      <c r="J89" s="22" t="s">
        <v>28</v>
      </c>
      <c r="K89" s="49" t="s">
        <v>1538</v>
      </c>
      <c r="L89" s="20">
        <v>532</v>
      </c>
      <c r="M89" s="21"/>
      <c r="N89" s="143"/>
      <c r="O89" s="143"/>
      <c r="P89" s="119" t="s">
        <v>1541</v>
      </c>
      <c r="Q89" s="119" t="s">
        <v>1542</v>
      </c>
      <c r="R89" s="7" t="s">
        <v>104</v>
      </c>
      <c r="S89" s="7" t="s">
        <v>105</v>
      </c>
    </row>
    <row r="90" spans="1:19" s="67" customFormat="1" ht="33.75" customHeight="1" thickBot="1">
      <c r="A90" s="73" t="s">
        <v>106</v>
      </c>
      <c r="B90" s="104"/>
      <c r="C90" s="23"/>
      <c r="D90" s="23"/>
      <c r="E90" s="23"/>
      <c r="F90" s="90"/>
      <c r="G90" s="131"/>
      <c r="H90" s="131"/>
      <c r="I90" s="24"/>
      <c r="J90" s="24"/>
      <c r="K90" s="131"/>
      <c r="L90" s="25"/>
      <c r="M90" s="21"/>
      <c r="N90" s="143"/>
      <c r="O90" s="143"/>
      <c r="P90" s="28"/>
      <c r="Q90" s="28"/>
      <c r="R90" s="7"/>
      <c r="S90" s="7"/>
    </row>
    <row r="91" spans="1:19" s="67" customFormat="1" ht="42" customHeight="1">
      <c r="A91" s="70" t="s">
        <v>1127</v>
      </c>
      <c r="B91" s="105" t="s">
        <v>1117</v>
      </c>
      <c r="C91" s="18" t="s">
        <v>107</v>
      </c>
      <c r="D91" s="18" t="s">
        <v>351</v>
      </c>
      <c r="E91" s="18" t="s">
        <v>21</v>
      </c>
      <c r="F91" s="19" t="s">
        <v>35</v>
      </c>
      <c r="G91" s="132"/>
      <c r="H91" s="132"/>
      <c r="I91" s="18" t="s">
        <v>34</v>
      </c>
      <c r="J91" s="18" t="s">
        <v>28</v>
      </c>
      <c r="K91" s="329" t="s">
        <v>1128</v>
      </c>
      <c r="L91" s="20">
        <v>3822</v>
      </c>
      <c r="M91" s="123"/>
      <c r="N91" s="143"/>
      <c r="O91" s="143"/>
      <c r="P91" s="119" t="s">
        <v>1671</v>
      </c>
      <c r="Q91" s="119" t="s">
        <v>1521</v>
      </c>
      <c r="R91" s="7" t="s">
        <v>1129</v>
      </c>
      <c r="S91" s="7" t="s">
        <v>238</v>
      </c>
    </row>
    <row r="92" spans="1:19" s="67" customFormat="1" ht="33.75" customHeight="1">
      <c r="A92" s="365" t="s">
        <v>1063</v>
      </c>
      <c r="B92" s="105" t="s">
        <v>1117</v>
      </c>
      <c r="C92" s="47" t="s">
        <v>109</v>
      </c>
      <c r="D92" s="46" t="s">
        <v>351</v>
      </c>
      <c r="E92" s="47" t="s">
        <v>21</v>
      </c>
      <c r="F92" s="48" t="s">
        <v>35</v>
      </c>
      <c r="G92" s="132"/>
      <c r="H92" s="132"/>
      <c r="I92" s="47" t="s">
        <v>34</v>
      </c>
      <c r="J92" s="47" t="s">
        <v>28</v>
      </c>
      <c r="K92" s="50" t="s">
        <v>1537</v>
      </c>
      <c r="L92" s="20">
        <v>8260</v>
      </c>
      <c r="M92" s="123"/>
      <c r="N92" s="143"/>
      <c r="O92" s="143"/>
      <c r="P92" s="119" t="s">
        <v>1012</v>
      </c>
      <c r="Q92" s="119" t="s">
        <v>1672</v>
      </c>
      <c r="R92" s="7" t="s">
        <v>1013</v>
      </c>
      <c r="S92" s="7" t="s">
        <v>1014</v>
      </c>
    </row>
    <row r="93" spans="1:19" s="67" customFormat="1" ht="33.75" customHeight="1">
      <c r="A93" s="365" t="s">
        <v>2487</v>
      </c>
      <c r="B93" s="105" t="s">
        <v>2170</v>
      </c>
      <c r="C93" s="47" t="s">
        <v>2503</v>
      </c>
      <c r="D93" s="46" t="s">
        <v>351</v>
      </c>
      <c r="E93" s="47" t="s">
        <v>21</v>
      </c>
      <c r="F93" s="48" t="s">
        <v>35</v>
      </c>
      <c r="G93" s="132"/>
      <c r="H93" s="132"/>
      <c r="I93" s="47" t="s">
        <v>34</v>
      </c>
      <c r="J93" s="47" t="s">
        <v>28</v>
      </c>
      <c r="K93" s="50" t="s">
        <v>2495</v>
      </c>
      <c r="L93" s="20">
        <v>4270</v>
      </c>
      <c r="M93" s="123"/>
      <c r="N93" s="143"/>
      <c r="O93" s="143"/>
      <c r="P93" s="119" t="s">
        <v>2507</v>
      </c>
      <c r="Q93" s="119" t="s">
        <v>2504</v>
      </c>
      <c r="R93" s="7" t="s">
        <v>2494</v>
      </c>
      <c r="S93" s="7" t="s">
        <v>2493</v>
      </c>
    </row>
    <row r="94" spans="1:19" s="67" customFormat="1" ht="33.75" customHeight="1">
      <c r="A94" s="365" t="s">
        <v>2486</v>
      </c>
      <c r="B94" s="105" t="s">
        <v>2170</v>
      </c>
      <c r="C94" s="47" t="s">
        <v>2503</v>
      </c>
      <c r="D94" s="46" t="s">
        <v>351</v>
      </c>
      <c r="E94" s="47" t="s">
        <v>21</v>
      </c>
      <c r="F94" s="48" t="s">
        <v>35</v>
      </c>
      <c r="G94" s="132"/>
      <c r="H94" s="132"/>
      <c r="I94" s="47" t="s">
        <v>34</v>
      </c>
      <c r="J94" s="47" t="s">
        <v>28</v>
      </c>
      <c r="K94" s="50" t="s">
        <v>2498</v>
      </c>
      <c r="L94" s="20">
        <v>3220</v>
      </c>
      <c r="M94" s="123"/>
      <c r="N94" s="143"/>
      <c r="O94" s="143"/>
      <c r="P94" s="119" t="s">
        <v>2508</v>
      </c>
      <c r="Q94" s="119" t="s">
        <v>2505</v>
      </c>
      <c r="R94" s="7" t="s">
        <v>2497</v>
      </c>
      <c r="S94" s="7" t="s">
        <v>2496</v>
      </c>
    </row>
    <row r="95" spans="1:19" s="67" customFormat="1" ht="33.75" customHeight="1">
      <c r="A95" s="70" t="s">
        <v>232</v>
      </c>
      <c r="B95" s="105" t="s">
        <v>1117</v>
      </c>
      <c r="C95" s="18" t="s">
        <v>107</v>
      </c>
      <c r="D95" s="18" t="s">
        <v>327</v>
      </c>
      <c r="E95" s="18" t="s">
        <v>21</v>
      </c>
      <c r="F95" s="19" t="s">
        <v>35</v>
      </c>
      <c r="G95" s="132" t="s">
        <v>2166</v>
      </c>
      <c r="H95" s="132" t="s">
        <v>2165</v>
      </c>
      <c r="I95" s="18" t="s">
        <v>34</v>
      </c>
      <c r="J95" s="18" t="s">
        <v>28</v>
      </c>
      <c r="K95" s="56" t="s">
        <v>228</v>
      </c>
      <c r="L95" s="20">
        <v>2800</v>
      </c>
      <c r="M95" s="123"/>
      <c r="N95" s="143"/>
      <c r="O95" s="143"/>
      <c r="P95" s="119" t="s">
        <v>1065</v>
      </c>
      <c r="Q95" s="119" t="s">
        <v>110</v>
      </c>
      <c r="R95" s="7" t="s">
        <v>111</v>
      </c>
      <c r="S95" s="7" t="s">
        <v>227</v>
      </c>
    </row>
    <row r="96" spans="1:19" s="67" customFormat="1" ht="45.75" customHeight="1">
      <c r="A96" s="70" t="s">
        <v>1066</v>
      </c>
      <c r="B96" s="105" t="s">
        <v>1117</v>
      </c>
      <c r="C96" s="18" t="s">
        <v>107</v>
      </c>
      <c r="D96" s="18" t="s">
        <v>351</v>
      </c>
      <c r="E96" s="18" t="s">
        <v>21</v>
      </c>
      <c r="F96" s="19" t="s">
        <v>35</v>
      </c>
      <c r="G96" s="132"/>
      <c r="H96" s="132"/>
      <c r="I96" s="18" t="s">
        <v>34</v>
      </c>
      <c r="J96" s="18" t="s">
        <v>28</v>
      </c>
      <c r="K96" s="56" t="s">
        <v>1064</v>
      </c>
      <c r="L96" s="20">
        <v>2310</v>
      </c>
      <c r="M96" s="123"/>
      <c r="N96" s="143"/>
      <c r="O96" s="143"/>
      <c r="P96" s="119" t="s">
        <v>1673</v>
      </c>
      <c r="Q96" s="119" t="s">
        <v>1522</v>
      </c>
      <c r="R96" s="7" t="s">
        <v>111</v>
      </c>
      <c r="S96" s="7" t="s">
        <v>1067</v>
      </c>
    </row>
    <row r="97" spans="1:19" s="67" customFormat="1" ht="33.75" customHeight="1">
      <c r="A97" s="71" t="s">
        <v>1068</v>
      </c>
      <c r="B97" s="105" t="s">
        <v>1117</v>
      </c>
      <c r="C97" s="18" t="s">
        <v>109</v>
      </c>
      <c r="D97" s="18" t="s">
        <v>371</v>
      </c>
      <c r="E97" s="18" t="s">
        <v>21</v>
      </c>
      <c r="F97" s="364" t="s">
        <v>35</v>
      </c>
      <c r="G97" s="132"/>
      <c r="H97" s="132"/>
      <c r="I97" s="18" t="s">
        <v>34</v>
      </c>
      <c r="J97" s="18" t="s">
        <v>28</v>
      </c>
      <c r="K97" s="312" t="s">
        <v>1069</v>
      </c>
      <c r="L97" s="20">
        <v>6580</v>
      </c>
      <c r="M97" s="123"/>
      <c r="N97" s="143"/>
      <c r="O97" s="143"/>
      <c r="P97" s="28" t="s">
        <v>1012</v>
      </c>
      <c r="Q97" s="119" t="s">
        <v>1070</v>
      </c>
      <c r="R97" s="7" t="s">
        <v>2281</v>
      </c>
      <c r="S97" s="7" t="s">
        <v>1071</v>
      </c>
    </row>
    <row r="98" spans="1:19" s="67" customFormat="1" ht="33.75" customHeight="1">
      <c r="A98" s="71" t="s">
        <v>2201</v>
      </c>
      <c r="B98" s="105" t="s">
        <v>1123</v>
      </c>
      <c r="C98" s="47" t="s">
        <v>109</v>
      </c>
      <c r="D98" s="46" t="s">
        <v>108</v>
      </c>
      <c r="E98" s="47" t="s">
        <v>21</v>
      </c>
      <c r="F98" s="49" t="s">
        <v>2202</v>
      </c>
      <c r="G98" s="290"/>
      <c r="I98" s="18" t="s">
        <v>34</v>
      </c>
      <c r="J98" s="47" t="s">
        <v>28</v>
      </c>
      <c r="K98" s="318" t="s">
        <v>2203</v>
      </c>
      <c r="L98" s="291">
        <v>26418</v>
      </c>
      <c r="M98" s="292"/>
      <c r="N98" s="21"/>
      <c r="O98" s="143"/>
      <c r="P98" s="7" t="s">
        <v>2204</v>
      </c>
      <c r="Q98" s="7" t="s">
        <v>2205</v>
      </c>
      <c r="R98" s="7" t="s">
        <v>2206</v>
      </c>
      <c r="S98" s="7" t="s">
        <v>112</v>
      </c>
    </row>
    <row r="99" spans="1:19" s="67" customFormat="1" ht="33.75" customHeight="1" thickBot="1">
      <c r="A99" s="71" t="s">
        <v>2174</v>
      </c>
      <c r="B99" s="106" t="s">
        <v>1752</v>
      </c>
      <c r="C99" s="22" t="s">
        <v>2179</v>
      </c>
      <c r="D99" s="22" t="s">
        <v>371</v>
      </c>
      <c r="E99" s="22" t="s">
        <v>21</v>
      </c>
      <c r="F99" s="364" t="s">
        <v>35</v>
      </c>
      <c r="G99" s="366"/>
      <c r="H99" s="366"/>
      <c r="I99" s="22" t="s">
        <v>34</v>
      </c>
      <c r="J99" s="22" t="s">
        <v>28</v>
      </c>
      <c r="K99" s="49" t="s">
        <v>2175</v>
      </c>
      <c r="L99" s="20">
        <v>11130</v>
      </c>
      <c r="M99" s="123"/>
      <c r="N99" s="143"/>
      <c r="O99" s="143"/>
      <c r="P99" s="28" t="s">
        <v>2176</v>
      </c>
      <c r="Q99" s="119" t="s">
        <v>2176</v>
      </c>
      <c r="R99" s="7" t="s">
        <v>2177</v>
      </c>
      <c r="S99" s="7" t="s">
        <v>2178</v>
      </c>
    </row>
    <row r="100" spans="1:19" s="67" customFormat="1" ht="33.75" customHeight="1" thickBot="1">
      <c r="A100" s="73" t="s">
        <v>113</v>
      </c>
      <c r="B100" s="104"/>
      <c r="C100" s="23"/>
      <c r="D100" s="23"/>
      <c r="E100" s="23"/>
      <c r="F100" s="90"/>
      <c r="G100" s="131"/>
      <c r="H100" s="131"/>
      <c r="I100" s="24"/>
      <c r="J100" s="24"/>
      <c r="K100" s="131"/>
      <c r="L100" s="25"/>
      <c r="M100" s="21"/>
      <c r="N100" s="143"/>
      <c r="O100" s="143"/>
      <c r="P100" s="28"/>
      <c r="Q100" s="28"/>
      <c r="R100" s="7"/>
      <c r="S100" s="7"/>
    </row>
    <row r="101" spans="1:19" s="67" customFormat="1" ht="40.5" customHeight="1">
      <c r="A101" s="70" t="s">
        <v>317</v>
      </c>
      <c r="B101" s="105" t="s">
        <v>1122</v>
      </c>
      <c r="C101" s="34" t="s">
        <v>244</v>
      </c>
      <c r="D101" s="35" t="s">
        <v>39</v>
      </c>
      <c r="E101" s="35" t="s">
        <v>21</v>
      </c>
      <c r="F101" s="19"/>
      <c r="G101" s="126" t="s">
        <v>2166</v>
      </c>
      <c r="H101" s="126" t="s">
        <v>2165</v>
      </c>
      <c r="I101" s="35" t="s">
        <v>34</v>
      </c>
      <c r="J101" s="35" t="s">
        <v>28</v>
      </c>
      <c r="K101" s="50" t="s">
        <v>318</v>
      </c>
      <c r="L101" s="20">
        <v>1540</v>
      </c>
      <c r="M101" s="12"/>
      <c r="N101" s="143"/>
      <c r="O101" s="143"/>
      <c r="P101" s="119" t="s">
        <v>319</v>
      </c>
      <c r="Q101" s="119" t="s">
        <v>320</v>
      </c>
      <c r="R101" s="7" t="s">
        <v>321</v>
      </c>
      <c r="S101" s="7" t="s">
        <v>233</v>
      </c>
    </row>
    <row r="102" spans="1:19" s="67" customFormat="1" ht="40.5" customHeight="1">
      <c r="A102" s="70" t="s">
        <v>243</v>
      </c>
      <c r="B102" s="105" t="s">
        <v>1122</v>
      </c>
      <c r="C102" s="18" t="s">
        <v>244</v>
      </c>
      <c r="D102" s="18" t="s">
        <v>39</v>
      </c>
      <c r="E102" s="18" t="s">
        <v>21</v>
      </c>
      <c r="F102" s="19"/>
      <c r="G102" s="126" t="s">
        <v>2166</v>
      </c>
      <c r="H102" s="126" t="s">
        <v>2165</v>
      </c>
      <c r="I102" s="18" t="s">
        <v>23</v>
      </c>
      <c r="J102" s="18" t="s">
        <v>28</v>
      </c>
      <c r="K102" s="56" t="s">
        <v>245</v>
      </c>
      <c r="L102" s="20">
        <v>2450</v>
      </c>
      <c r="M102" s="21"/>
      <c r="N102" s="143"/>
      <c r="O102" s="143"/>
      <c r="P102" s="119" t="s">
        <v>246</v>
      </c>
      <c r="Q102" s="119" t="s">
        <v>247</v>
      </c>
      <c r="R102" s="7"/>
      <c r="S102" s="7"/>
    </row>
    <row r="103" spans="1:19" s="67" customFormat="1" ht="40.5" customHeight="1">
      <c r="A103" s="70" t="s">
        <v>1992</v>
      </c>
      <c r="B103" s="105" t="s">
        <v>1479</v>
      </c>
      <c r="C103" s="18" t="s">
        <v>1995</v>
      </c>
      <c r="D103" s="18" t="s">
        <v>20</v>
      </c>
      <c r="E103" s="18" t="s">
        <v>21</v>
      </c>
      <c r="F103" s="19">
        <v>44166</v>
      </c>
      <c r="G103" s="127"/>
      <c r="H103" s="127"/>
      <c r="I103" s="18" t="s">
        <v>34</v>
      </c>
      <c r="J103" s="18" t="s">
        <v>28</v>
      </c>
      <c r="K103" s="50" t="s">
        <v>1994</v>
      </c>
      <c r="L103" s="20">
        <v>4942</v>
      </c>
      <c r="M103" s="21"/>
      <c r="N103" s="143"/>
      <c r="O103" s="143"/>
      <c r="P103" s="119" t="s">
        <v>2001</v>
      </c>
      <c r="Q103" s="119" t="s">
        <v>1996</v>
      </c>
      <c r="R103" s="7" t="s">
        <v>1999</v>
      </c>
      <c r="S103" s="7" t="s">
        <v>2000</v>
      </c>
    </row>
    <row r="104" spans="1:19" s="67" customFormat="1" ht="33.75" customHeight="1">
      <c r="A104" s="77" t="s">
        <v>2251</v>
      </c>
      <c r="B104" s="105" t="s">
        <v>1479</v>
      </c>
      <c r="C104" s="18" t="s">
        <v>2258</v>
      </c>
      <c r="D104" s="18" t="s">
        <v>2257</v>
      </c>
      <c r="E104" s="18" t="s">
        <v>21</v>
      </c>
      <c r="F104" s="19">
        <v>43922</v>
      </c>
      <c r="G104" s="134"/>
      <c r="H104" s="134"/>
      <c r="I104" s="18" t="s">
        <v>102</v>
      </c>
      <c r="J104" s="18" t="s">
        <v>28</v>
      </c>
      <c r="K104" s="50" t="s">
        <v>2275</v>
      </c>
      <c r="L104" s="20">
        <v>2590</v>
      </c>
      <c r="M104" s="42"/>
      <c r="N104" s="143"/>
      <c r="O104" s="143"/>
      <c r="P104" s="119" t="s">
        <v>2259</v>
      </c>
      <c r="Q104" s="119" t="s">
        <v>2260</v>
      </c>
      <c r="R104" s="7" t="s">
        <v>2365</v>
      </c>
      <c r="S104" s="7" t="s">
        <v>2368</v>
      </c>
    </row>
    <row r="105" spans="1:19" s="67" customFormat="1" ht="33.75" customHeight="1">
      <c r="A105" s="77" t="s">
        <v>376</v>
      </c>
      <c r="B105" s="105" t="s">
        <v>1121</v>
      </c>
      <c r="C105" s="18" t="s">
        <v>372</v>
      </c>
      <c r="D105" s="18" t="s">
        <v>2284</v>
      </c>
      <c r="E105" s="18" t="s">
        <v>21</v>
      </c>
      <c r="F105" s="50" t="s">
        <v>1025</v>
      </c>
      <c r="G105" s="133"/>
      <c r="H105" s="133"/>
      <c r="I105" s="18" t="s">
        <v>102</v>
      </c>
      <c r="J105" s="18" t="s">
        <v>28</v>
      </c>
      <c r="K105" s="56" t="s">
        <v>373</v>
      </c>
      <c r="L105" s="20">
        <v>3010</v>
      </c>
      <c r="M105" s="21"/>
      <c r="N105" s="143"/>
      <c r="O105" s="143"/>
      <c r="P105" s="119" t="s">
        <v>1523</v>
      </c>
      <c r="Q105" s="119" t="s">
        <v>385</v>
      </c>
      <c r="R105" s="7" t="s">
        <v>1040</v>
      </c>
      <c r="S105" s="7" t="s">
        <v>1014</v>
      </c>
    </row>
    <row r="106" spans="1:19" s="67" customFormat="1" ht="33.75" customHeight="1">
      <c r="A106" s="77" t="s">
        <v>2252</v>
      </c>
      <c r="B106" s="105" t="s">
        <v>1479</v>
      </c>
      <c r="C106" s="18" t="s">
        <v>2258</v>
      </c>
      <c r="D106" s="18" t="s">
        <v>2257</v>
      </c>
      <c r="E106" s="18" t="s">
        <v>21</v>
      </c>
      <c r="F106" s="19">
        <v>43922</v>
      </c>
      <c r="G106" s="133"/>
      <c r="H106" s="133"/>
      <c r="I106" s="18" t="s">
        <v>102</v>
      </c>
      <c r="J106" s="18" t="s">
        <v>28</v>
      </c>
      <c r="K106" s="50" t="s">
        <v>2274</v>
      </c>
      <c r="L106" s="20">
        <v>3514</v>
      </c>
      <c r="M106" s="42"/>
      <c r="N106" s="143"/>
      <c r="O106" s="143"/>
      <c r="P106" s="119" t="s">
        <v>2261</v>
      </c>
      <c r="Q106" s="407" t="s">
        <v>2832</v>
      </c>
      <c r="R106" s="7" t="s">
        <v>2366</v>
      </c>
      <c r="S106" s="7" t="s">
        <v>2369</v>
      </c>
    </row>
    <row r="107" spans="1:19" ht="33.75" customHeight="1">
      <c r="A107" s="77" t="s">
        <v>377</v>
      </c>
      <c r="B107" s="105" t="s">
        <v>1121</v>
      </c>
      <c r="C107" s="18" t="s">
        <v>372</v>
      </c>
      <c r="D107" s="18" t="s">
        <v>2285</v>
      </c>
      <c r="E107" s="18" t="s">
        <v>21</v>
      </c>
      <c r="F107" s="50" t="s">
        <v>1025</v>
      </c>
      <c r="G107" s="133"/>
      <c r="H107" s="133"/>
      <c r="I107" s="18" t="s">
        <v>102</v>
      </c>
      <c r="J107" s="18" t="s">
        <v>28</v>
      </c>
      <c r="K107" s="56" t="s">
        <v>374</v>
      </c>
      <c r="L107" s="20">
        <v>4396</v>
      </c>
      <c r="P107" s="119" t="s">
        <v>1524</v>
      </c>
      <c r="Q107" s="119" t="s">
        <v>1525</v>
      </c>
      <c r="R107" s="7" t="s">
        <v>1041</v>
      </c>
      <c r="S107" s="7" t="s">
        <v>1042</v>
      </c>
    </row>
    <row r="108" spans="1:19" ht="33.75" customHeight="1">
      <c r="A108" s="77" t="s">
        <v>115</v>
      </c>
      <c r="B108" s="105" t="s">
        <v>1123</v>
      </c>
      <c r="C108" s="18" t="s">
        <v>114</v>
      </c>
      <c r="D108" s="18" t="s">
        <v>42</v>
      </c>
      <c r="E108" s="18" t="s">
        <v>21</v>
      </c>
      <c r="F108" s="50" t="s">
        <v>226</v>
      </c>
      <c r="G108" s="126" t="s">
        <v>2166</v>
      </c>
      <c r="H108" s="126" t="s">
        <v>2165</v>
      </c>
      <c r="I108" s="18" t="s">
        <v>34</v>
      </c>
      <c r="J108" s="18" t="s">
        <v>28</v>
      </c>
      <c r="K108" s="56" t="s">
        <v>116</v>
      </c>
      <c r="L108" s="20">
        <v>9800</v>
      </c>
      <c r="P108" s="119" t="s">
        <v>2286</v>
      </c>
      <c r="Q108" s="119" t="s">
        <v>1674</v>
      </c>
      <c r="R108" s="7" t="s">
        <v>215</v>
      </c>
      <c r="S108" s="7" t="s">
        <v>117</v>
      </c>
    </row>
    <row r="109" spans="1:19" ht="33.75" customHeight="1">
      <c r="A109" s="77" t="s">
        <v>2253</v>
      </c>
      <c r="B109" s="105" t="s">
        <v>1479</v>
      </c>
      <c r="C109" s="18" t="s">
        <v>2258</v>
      </c>
      <c r="D109" s="18" t="s">
        <v>2257</v>
      </c>
      <c r="E109" s="18" t="s">
        <v>21</v>
      </c>
      <c r="F109" s="19">
        <v>43922</v>
      </c>
      <c r="G109" s="127"/>
      <c r="H109" s="134"/>
      <c r="I109" s="18" t="s">
        <v>102</v>
      </c>
      <c r="J109" s="18" t="s">
        <v>28</v>
      </c>
      <c r="K109" s="50" t="s">
        <v>2273</v>
      </c>
      <c r="L109" s="20">
        <v>4900</v>
      </c>
      <c r="M109" s="42"/>
      <c r="P109" s="119" t="s">
        <v>2262</v>
      </c>
      <c r="Q109" s="119" t="s">
        <v>2260</v>
      </c>
      <c r="R109" s="7" t="s">
        <v>2367</v>
      </c>
      <c r="S109" s="7" t="s">
        <v>2370</v>
      </c>
    </row>
    <row r="110" spans="1:19" ht="33.75" customHeight="1" thickBot="1">
      <c r="A110" s="77" t="s">
        <v>378</v>
      </c>
      <c r="B110" s="105" t="s">
        <v>1121</v>
      </c>
      <c r="C110" s="18" t="s">
        <v>372</v>
      </c>
      <c r="D110" s="18" t="s">
        <v>2285</v>
      </c>
      <c r="E110" s="18" t="s">
        <v>21</v>
      </c>
      <c r="F110" s="50" t="s">
        <v>1025</v>
      </c>
      <c r="G110" s="133"/>
      <c r="H110" s="133"/>
      <c r="I110" s="18" t="s">
        <v>102</v>
      </c>
      <c r="J110" s="18" t="s">
        <v>28</v>
      </c>
      <c r="K110" s="56" t="s">
        <v>375</v>
      </c>
      <c r="L110" s="20">
        <v>5677</v>
      </c>
      <c r="P110" s="119" t="s">
        <v>1526</v>
      </c>
      <c r="Q110" s="119" t="s">
        <v>1527</v>
      </c>
      <c r="R110" s="7" t="s">
        <v>1043</v>
      </c>
      <c r="S110" s="7" t="s">
        <v>1044</v>
      </c>
    </row>
    <row r="111" spans="1:19" ht="33.75" customHeight="1" thickBot="1">
      <c r="A111" s="73" t="s">
        <v>118</v>
      </c>
      <c r="B111" s="104"/>
      <c r="C111" s="23"/>
      <c r="D111" s="23"/>
      <c r="E111" s="23"/>
      <c r="F111" s="23"/>
      <c r="G111" s="131"/>
      <c r="H111" s="131"/>
      <c r="I111" s="24"/>
      <c r="J111" s="24"/>
      <c r="K111" s="131"/>
      <c r="L111" s="25"/>
      <c r="R111" s="7"/>
      <c r="S111" s="7"/>
    </row>
    <row r="112" spans="1:19" ht="33.75" customHeight="1">
      <c r="A112" s="78" t="s">
        <v>2394</v>
      </c>
      <c r="B112" s="105" t="s">
        <v>2395</v>
      </c>
      <c r="C112" s="51" t="s">
        <v>119</v>
      </c>
      <c r="D112" s="22" t="s">
        <v>2396</v>
      </c>
      <c r="E112" s="51" t="s">
        <v>21</v>
      </c>
      <c r="F112" s="19">
        <v>44287</v>
      </c>
      <c r="G112" s="126"/>
      <c r="H112" s="126"/>
      <c r="I112" s="51" t="s">
        <v>34</v>
      </c>
      <c r="J112" s="51" t="s">
        <v>28</v>
      </c>
      <c r="K112" s="52" t="s">
        <v>2407</v>
      </c>
      <c r="L112" s="20">
        <v>9800</v>
      </c>
      <c r="P112" s="51" t="s">
        <v>2397</v>
      </c>
      <c r="Q112" s="51" t="s">
        <v>2398</v>
      </c>
      <c r="R112" s="7" t="s">
        <v>2405</v>
      </c>
      <c r="S112" s="7" t="s">
        <v>2406</v>
      </c>
    </row>
    <row r="113" spans="1:19" ht="33.75" customHeight="1">
      <c r="A113" s="78" t="s">
        <v>2392</v>
      </c>
      <c r="B113" s="105" t="s">
        <v>1124</v>
      </c>
      <c r="C113" s="51" t="s">
        <v>119</v>
      </c>
      <c r="D113" s="22" t="s">
        <v>2214</v>
      </c>
      <c r="E113" s="51" t="s">
        <v>21</v>
      </c>
      <c r="F113" s="19">
        <v>44287</v>
      </c>
      <c r="G113" s="126"/>
      <c r="H113" s="126"/>
      <c r="I113" s="51" t="s">
        <v>34</v>
      </c>
      <c r="J113" s="51" t="s">
        <v>28</v>
      </c>
      <c r="K113" s="52" t="s">
        <v>2410</v>
      </c>
      <c r="L113" s="20">
        <v>5320</v>
      </c>
      <c r="P113" s="119" t="s">
        <v>2399</v>
      </c>
      <c r="Q113" s="119" t="s">
        <v>2400</v>
      </c>
      <c r="R113" s="7" t="s">
        <v>2408</v>
      </c>
      <c r="S113" s="7" t="s">
        <v>2409</v>
      </c>
    </row>
    <row r="114" spans="1:19" ht="33.75" customHeight="1" thickBot="1">
      <c r="A114" s="71" t="s">
        <v>120</v>
      </c>
      <c r="B114" s="105" t="s">
        <v>1125</v>
      </c>
      <c r="C114" s="22" t="s">
        <v>119</v>
      </c>
      <c r="D114" s="22" t="s">
        <v>81</v>
      </c>
      <c r="E114" s="22" t="s">
        <v>21</v>
      </c>
      <c r="F114" s="56" t="s">
        <v>293</v>
      </c>
      <c r="G114" s="126" t="s">
        <v>2166</v>
      </c>
      <c r="H114" s="126" t="s">
        <v>2165</v>
      </c>
      <c r="I114" s="22" t="s">
        <v>34</v>
      </c>
      <c r="J114" s="22" t="s">
        <v>28</v>
      </c>
      <c r="K114" s="312" t="s">
        <v>121</v>
      </c>
      <c r="L114" s="20">
        <v>11200</v>
      </c>
      <c r="M114" s="43"/>
      <c r="P114" s="119" t="s">
        <v>122</v>
      </c>
      <c r="Q114" s="119" t="s">
        <v>123</v>
      </c>
      <c r="R114" s="7" t="s">
        <v>216</v>
      </c>
      <c r="S114" s="7" t="s">
        <v>124</v>
      </c>
    </row>
    <row r="115" spans="1:19" ht="33.75" customHeight="1" thickBot="1">
      <c r="A115" s="73" t="s">
        <v>2592</v>
      </c>
      <c r="B115" s="104"/>
      <c r="C115" s="23"/>
      <c r="D115" s="23"/>
      <c r="E115" s="23"/>
      <c r="F115" s="23"/>
      <c r="G115" s="131"/>
      <c r="H115" s="131"/>
      <c r="I115" s="24"/>
      <c r="J115" s="24"/>
      <c r="K115" s="131"/>
      <c r="L115" s="25"/>
      <c r="R115" s="7"/>
      <c r="S115" s="7"/>
    </row>
    <row r="116" spans="1:19" s="373" customFormat="1" ht="33.75" customHeight="1">
      <c r="A116" s="367" t="s">
        <v>2735</v>
      </c>
      <c r="B116" s="304" t="s">
        <v>1752</v>
      </c>
      <c r="C116" s="368" t="s">
        <v>2773</v>
      </c>
      <c r="D116" s="368" t="s">
        <v>2771</v>
      </c>
      <c r="E116" s="368" t="s">
        <v>21</v>
      </c>
      <c r="F116" s="369">
        <v>44460</v>
      </c>
      <c r="G116" s="370"/>
      <c r="H116" s="370"/>
      <c r="I116" s="368" t="s">
        <v>34</v>
      </c>
      <c r="J116" s="368" t="s">
        <v>289</v>
      </c>
      <c r="K116" s="363" t="s">
        <v>2769</v>
      </c>
      <c r="L116" s="20">
        <v>3500</v>
      </c>
      <c r="M116" s="42"/>
      <c r="N116" s="371"/>
      <c r="O116" s="371"/>
      <c r="P116" s="372" t="s">
        <v>2773</v>
      </c>
      <c r="Q116" s="372" t="s">
        <v>2776</v>
      </c>
      <c r="R116" s="298" t="s">
        <v>2756</v>
      </c>
      <c r="S116" s="298" t="s">
        <v>2757</v>
      </c>
    </row>
    <row r="117" spans="1:19" s="373" customFormat="1" ht="33.75" customHeight="1">
      <c r="A117" s="367" t="s">
        <v>2736</v>
      </c>
      <c r="B117" s="304" t="s">
        <v>1752</v>
      </c>
      <c r="C117" s="368" t="s">
        <v>2774</v>
      </c>
      <c r="D117" s="368" t="s">
        <v>2772</v>
      </c>
      <c r="E117" s="368" t="s">
        <v>2542</v>
      </c>
      <c r="F117" s="369">
        <v>44460</v>
      </c>
      <c r="G117" s="370"/>
      <c r="H117" s="370"/>
      <c r="I117" s="368" t="s">
        <v>34</v>
      </c>
      <c r="J117" s="368" t="s">
        <v>289</v>
      </c>
      <c r="K117" s="363" t="s">
        <v>2770</v>
      </c>
      <c r="L117" s="20">
        <v>7280</v>
      </c>
      <c r="M117" s="42"/>
      <c r="N117" s="371"/>
      <c r="O117" s="371"/>
      <c r="P117" s="372" t="s">
        <v>2774</v>
      </c>
      <c r="Q117" s="372" t="s">
        <v>2775</v>
      </c>
      <c r="R117" s="298" t="s">
        <v>2758</v>
      </c>
      <c r="S117" s="298" t="s">
        <v>2759</v>
      </c>
    </row>
    <row r="118" spans="1:19" s="373" customFormat="1" ht="33.75" customHeight="1" thickBot="1">
      <c r="A118" s="367" t="s">
        <v>2256</v>
      </c>
      <c r="B118" s="304"/>
      <c r="C118" s="368" t="s">
        <v>2279</v>
      </c>
      <c r="D118" s="368"/>
      <c r="E118" s="368"/>
      <c r="F118" s="369">
        <v>44287</v>
      </c>
      <c r="G118" s="370"/>
      <c r="H118" s="370"/>
      <c r="I118" s="368" t="s">
        <v>34</v>
      </c>
      <c r="J118" s="368" t="s">
        <v>289</v>
      </c>
      <c r="K118" s="363" t="s">
        <v>2276</v>
      </c>
      <c r="L118" s="295">
        <v>238</v>
      </c>
      <c r="M118" s="42"/>
      <c r="N118" s="371"/>
      <c r="O118" s="371"/>
      <c r="P118" s="372" t="s">
        <v>2279</v>
      </c>
      <c r="Q118" s="372" t="s">
        <v>2280</v>
      </c>
      <c r="R118" s="298" t="s">
        <v>2364</v>
      </c>
      <c r="S118" s="298" t="s">
        <v>2363</v>
      </c>
    </row>
    <row r="119" spans="1:19" ht="33.75" customHeight="1" thickBot="1">
      <c r="A119" s="73" t="s">
        <v>125</v>
      </c>
      <c r="B119" s="104"/>
      <c r="C119" s="23"/>
      <c r="D119" s="23"/>
      <c r="E119" s="23"/>
      <c r="F119" s="90"/>
      <c r="G119" s="131"/>
      <c r="H119" s="131"/>
      <c r="I119" s="24"/>
      <c r="J119" s="24"/>
      <c r="K119" s="131"/>
      <c r="L119" s="25"/>
      <c r="Q119" s="119"/>
      <c r="R119" s="7"/>
      <c r="S119" s="7"/>
    </row>
    <row r="120" spans="1:19" ht="33.75" customHeight="1">
      <c r="A120" s="77" t="s">
        <v>2393</v>
      </c>
      <c r="B120" s="108" t="s">
        <v>2401</v>
      </c>
      <c r="C120" s="18" t="s">
        <v>2402</v>
      </c>
      <c r="D120" s="18" t="s">
        <v>2214</v>
      </c>
      <c r="E120" s="18" t="s">
        <v>21</v>
      </c>
      <c r="F120" s="19">
        <v>44287</v>
      </c>
      <c r="G120" s="126"/>
      <c r="H120" s="126"/>
      <c r="I120" s="18" t="s">
        <v>23</v>
      </c>
      <c r="J120" s="374" t="s">
        <v>28</v>
      </c>
      <c r="K120" s="50" t="s">
        <v>2454</v>
      </c>
      <c r="L120" s="20">
        <v>2534</v>
      </c>
      <c r="P120" s="18" t="s">
        <v>2403</v>
      </c>
      <c r="Q120" s="119" t="s">
        <v>2404</v>
      </c>
      <c r="R120" s="7" t="s">
        <v>2411</v>
      </c>
      <c r="S120" s="7" t="s">
        <v>2216</v>
      </c>
    </row>
    <row r="121" spans="1:19" ht="33.75" customHeight="1">
      <c r="A121" s="77" t="s">
        <v>126</v>
      </c>
      <c r="B121" s="108" t="s">
        <v>1117</v>
      </c>
      <c r="C121" s="18" t="s">
        <v>77</v>
      </c>
      <c r="D121" s="18" t="s">
        <v>81</v>
      </c>
      <c r="E121" s="18" t="s">
        <v>21</v>
      </c>
      <c r="F121" s="50" t="s">
        <v>53</v>
      </c>
      <c r="G121" s="126" t="s">
        <v>2166</v>
      </c>
      <c r="H121" s="126" t="s">
        <v>2165</v>
      </c>
      <c r="I121" s="18" t="s">
        <v>23</v>
      </c>
      <c r="J121" s="18" t="s">
        <v>28</v>
      </c>
      <c r="K121" s="56" t="s">
        <v>127</v>
      </c>
      <c r="L121" s="20">
        <v>5586</v>
      </c>
      <c r="P121" s="119" t="s">
        <v>354</v>
      </c>
      <c r="Q121" s="119" t="s">
        <v>294</v>
      </c>
      <c r="R121" s="7" t="s">
        <v>128</v>
      </c>
      <c r="S121" s="7" t="s">
        <v>129</v>
      </c>
    </row>
    <row r="122" spans="1:19" s="144" customFormat="1" ht="33.75" customHeight="1">
      <c r="A122" s="321" t="s">
        <v>328</v>
      </c>
      <c r="B122" s="322" t="s">
        <v>1117</v>
      </c>
      <c r="C122" s="85" t="s">
        <v>1780</v>
      </c>
      <c r="D122" s="85" t="s">
        <v>81</v>
      </c>
      <c r="E122" s="85" t="s">
        <v>21</v>
      </c>
      <c r="F122" s="323" t="s">
        <v>329</v>
      </c>
      <c r="G122" s="324"/>
      <c r="H122" s="324"/>
      <c r="I122" s="85" t="s">
        <v>23</v>
      </c>
      <c r="J122" s="85" t="s">
        <v>28</v>
      </c>
      <c r="K122" s="325" t="s">
        <v>330</v>
      </c>
      <c r="L122" s="20">
        <v>4536</v>
      </c>
      <c r="M122" s="326"/>
      <c r="P122" s="119" t="s">
        <v>354</v>
      </c>
      <c r="Q122" s="119" t="s">
        <v>294</v>
      </c>
      <c r="R122" s="7" t="s">
        <v>128</v>
      </c>
      <c r="S122" s="7" t="s">
        <v>129</v>
      </c>
    </row>
    <row r="123" spans="1:19" ht="33.75" customHeight="1">
      <c r="A123" s="77" t="s">
        <v>1017</v>
      </c>
      <c r="B123" s="108" t="s">
        <v>1122</v>
      </c>
      <c r="C123" s="18" t="s">
        <v>322</v>
      </c>
      <c r="D123" s="18" t="s">
        <v>81</v>
      </c>
      <c r="E123" s="18" t="s">
        <v>21</v>
      </c>
      <c r="F123" s="50" t="s">
        <v>1015</v>
      </c>
      <c r="G123" s="134"/>
      <c r="H123" s="134"/>
      <c r="I123" s="85" t="s">
        <v>23</v>
      </c>
      <c r="J123" s="18" t="s">
        <v>28</v>
      </c>
      <c r="K123" s="56" t="s">
        <v>1018</v>
      </c>
      <c r="L123" s="20">
        <v>5166</v>
      </c>
      <c r="M123" s="12"/>
      <c r="P123" s="119" t="s">
        <v>355</v>
      </c>
      <c r="Q123" s="119" t="s">
        <v>1016</v>
      </c>
      <c r="R123" s="7" t="s">
        <v>323</v>
      </c>
      <c r="S123" s="7" t="s">
        <v>281</v>
      </c>
    </row>
    <row r="124" spans="1:19" s="144" customFormat="1" ht="33.75" customHeight="1">
      <c r="A124" s="321" t="s">
        <v>350</v>
      </c>
      <c r="B124" s="322" t="s">
        <v>1117</v>
      </c>
      <c r="C124" s="85" t="s">
        <v>1781</v>
      </c>
      <c r="D124" s="85" t="s">
        <v>42</v>
      </c>
      <c r="E124" s="85" t="s">
        <v>21</v>
      </c>
      <c r="F124" s="323" t="s">
        <v>336</v>
      </c>
      <c r="G124" s="324"/>
      <c r="H124" s="324"/>
      <c r="I124" s="85" t="s">
        <v>23</v>
      </c>
      <c r="J124" s="85" t="s">
        <v>28</v>
      </c>
      <c r="K124" s="325" t="s">
        <v>352</v>
      </c>
      <c r="L124" s="20">
        <v>3710</v>
      </c>
      <c r="M124" s="326"/>
      <c r="P124" s="119" t="s">
        <v>356</v>
      </c>
      <c r="Q124" s="119" t="s">
        <v>130</v>
      </c>
      <c r="R124" s="7" t="s">
        <v>128</v>
      </c>
      <c r="S124" s="7" t="s">
        <v>131</v>
      </c>
    </row>
    <row r="125" spans="1:19" s="144" customFormat="1" ht="33.75" customHeight="1">
      <c r="A125" s="321" t="s">
        <v>1107</v>
      </c>
      <c r="B125" s="322" t="s">
        <v>1117</v>
      </c>
      <c r="C125" s="85" t="s">
        <v>322</v>
      </c>
      <c r="D125" s="85" t="s">
        <v>42</v>
      </c>
      <c r="E125" s="85" t="s">
        <v>21</v>
      </c>
      <c r="F125" s="375" t="s">
        <v>1108</v>
      </c>
      <c r="G125" s="324"/>
      <c r="H125" s="324"/>
      <c r="I125" s="85" t="s">
        <v>23</v>
      </c>
      <c r="J125" s="85" t="s">
        <v>28</v>
      </c>
      <c r="K125" s="325" t="s">
        <v>1109</v>
      </c>
      <c r="L125" s="20">
        <v>4760</v>
      </c>
      <c r="M125" s="358"/>
      <c r="P125" s="119" t="s">
        <v>1110</v>
      </c>
      <c r="Q125" s="119" t="s">
        <v>1016</v>
      </c>
      <c r="R125" s="7" t="s">
        <v>1111</v>
      </c>
      <c r="S125" s="7" t="s">
        <v>1112</v>
      </c>
    </row>
    <row r="126" spans="1:19" s="14" customFormat="1" ht="33.75" customHeight="1">
      <c r="A126" s="77" t="s">
        <v>1072</v>
      </c>
      <c r="B126" s="108" t="s">
        <v>1117</v>
      </c>
      <c r="C126" s="18" t="s">
        <v>82</v>
      </c>
      <c r="D126" s="18" t="s">
        <v>42</v>
      </c>
      <c r="E126" s="18" t="s">
        <v>21</v>
      </c>
      <c r="F126" s="50" t="s">
        <v>1073</v>
      </c>
      <c r="G126" s="134"/>
      <c r="H126" s="134"/>
      <c r="I126" s="18" t="s">
        <v>23</v>
      </c>
      <c r="J126" s="18" t="s">
        <v>28</v>
      </c>
      <c r="K126" s="56" t="s">
        <v>1074</v>
      </c>
      <c r="L126" s="20">
        <v>3052</v>
      </c>
      <c r="M126" s="376"/>
      <c r="P126" s="119" t="s">
        <v>1075</v>
      </c>
      <c r="Q126" s="119" t="s">
        <v>1076</v>
      </c>
      <c r="R126" s="7" t="s">
        <v>1077</v>
      </c>
      <c r="S126" s="7" t="s">
        <v>75</v>
      </c>
    </row>
    <row r="127" spans="1:19" s="14" customFormat="1" ht="33.75" customHeight="1" thickBot="1">
      <c r="A127" s="77" t="s">
        <v>349</v>
      </c>
      <c r="B127" s="108" t="s">
        <v>1117</v>
      </c>
      <c r="C127" s="18" t="s">
        <v>82</v>
      </c>
      <c r="D127" s="18" t="s">
        <v>39</v>
      </c>
      <c r="E127" s="18" t="s">
        <v>21</v>
      </c>
      <c r="F127" s="50" t="s">
        <v>336</v>
      </c>
      <c r="G127" s="134" t="s">
        <v>2166</v>
      </c>
      <c r="H127" s="126" t="s">
        <v>2165</v>
      </c>
      <c r="I127" s="18" t="s">
        <v>23</v>
      </c>
      <c r="J127" s="18" t="s">
        <v>28</v>
      </c>
      <c r="K127" s="56" t="s">
        <v>353</v>
      </c>
      <c r="L127" s="20">
        <v>2366</v>
      </c>
      <c r="M127" s="376"/>
      <c r="P127" s="119" t="s">
        <v>357</v>
      </c>
      <c r="Q127" s="28" t="s">
        <v>132</v>
      </c>
      <c r="R127" s="7" t="s">
        <v>133</v>
      </c>
      <c r="S127" s="7" t="s">
        <v>134</v>
      </c>
    </row>
    <row r="128" spans="1:19" s="67" customFormat="1" ht="33.75" customHeight="1" thickBot="1">
      <c r="A128" s="73" t="s">
        <v>324</v>
      </c>
      <c r="B128" s="104"/>
      <c r="C128" s="23"/>
      <c r="D128" s="23"/>
      <c r="E128" s="23"/>
      <c r="F128" s="90"/>
      <c r="G128" s="131"/>
      <c r="H128" s="131"/>
      <c r="I128" s="24"/>
      <c r="J128" s="24"/>
      <c r="K128" s="131"/>
      <c r="L128" s="25"/>
      <c r="M128" s="21"/>
      <c r="N128" s="143"/>
      <c r="O128" s="143"/>
      <c r="P128" s="28"/>
      <c r="Q128" s="28"/>
      <c r="R128" s="14"/>
      <c r="S128" s="14"/>
    </row>
    <row r="129" spans="1:19" s="67" customFormat="1" ht="33.75" customHeight="1">
      <c r="A129" s="79" t="s">
        <v>2509</v>
      </c>
      <c r="B129" s="327"/>
      <c r="C129" s="22" t="s">
        <v>2517</v>
      </c>
      <c r="D129" s="22"/>
      <c r="E129" s="22"/>
      <c r="F129" s="49"/>
      <c r="G129" s="127"/>
      <c r="H129" s="127"/>
      <c r="I129" s="22"/>
      <c r="J129" s="22"/>
      <c r="K129" s="49" t="s">
        <v>2525</v>
      </c>
      <c r="L129" s="20">
        <v>19309</v>
      </c>
      <c r="M129" s="123"/>
      <c r="N129" s="143"/>
      <c r="O129" s="143"/>
      <c r="P129" s="119" t="s">
        <v>2517</v>
      </c>
      <c r="Q129" s="28" t="s">
        <v>339</v>
      </c>
      <c r="R129" s="14"/>
      <c r="S129" s="14"/>
    </row>
    <row r="130" spans="1:19" s="67" customFormat="1" ht="33.75" customHeight="1">
      <c r="A130" s="79" t="s">
        <v>2510</v>
      </c>
      <c r="B130" s="327"/>
      <c r="C130" s="22" t="s">
        <v>2518</v>
      </c>
      <c r="D130" s="22"/>
      <c r="E130" s="22"/>
      <c r="F130" s="49"/>
      <c r="G130" s="127"/>
      <c r="H130" s="127"/>
      <c r="I130" s="22"/>
      <c r="J130" s="22"/>
      <c r="K130" s="49" t="s">
        <v>2526</v>
      </c>
      <c r="L130" s="20">
        <v>43445</v>
      </c>
      <c r="M130" s="123"/>
      <c r="N130" s="143"/>
      <c r="O130" s="143"/>
      <c r="P130" s="119" t="s">
        <v>2518</v>
      </c>
      <c r="Q130" s="28" t="s">
        <v>339</v>
      </c>
      <c r="R130" s="14"/>
      <c r="S130" s="14"/>
    </row>
    <row r="131" spans="1:19" ht="33.75" customHeight="1">
      <c r="A131" s="77" t="s">
        <v>2511</v>
      </c>
      <c r="B131" s="108"/>
      <c r="C131" s="18" t="s">
        <v>2519</v>
      </c>
      <c r="D131" s="18"/>
      <c r="E131" s="18"/>
      <c r="F131" s="19"/>
      <c r="G131" s="134"/>
      <c r="H131" s="134"/>
      <c r="I131" s="18"/>
      <c r="J131" s="22"/>
      <c r="K131" s="50" t="s">
        <v>2527</v>
      </c>
      <c r="L131" s="20">
        <v>10672</v>
      </c>
      <c r="M131" s="123"/>
      <c r="P131" s="119" t="s">
        <v>2519</v>
      </c>
      <c r="Q131" s="28" t="s">
        <v>339</v>
      </c>
    </row>
    <row r="132" spans="1:19" ht="33.75" customHeight="1">
      <c r="A132" s="77" t="s">
        <v>2512</v>
      </c>
      <c r="B132" s="108"/>
      <c r="C132" s="18" t="s">
        <v>2520</v>
      </c>
      <c r="D132" s="18"/>
      <c r="E132" s="18"/>
      <c r="F132" s="50"/>
      <c r="G132" s="133"/>
      <c r="H132" s="133"/>
      <c r="I132" s="18"/>
      <c r="J132" s="22"/>
      <c r="K132" s="50" t="s">
        <v>2528</v>
      </c>
      <c r="L132" s="20">
        <v>24011</v>
      </c>
      <c r="M132" s="123"/>
      <c r="P132" s="119" t="s">
        <v>2520</v>
      </c>
      <c r="Q132" s="28" t="s">
        <v>339</v>
      </c>
    </row>
    <row r="133" spans="1:19" s="67" customFormat="1" ht="33.75" customHeight="1">
      <c r="A133" s="79" t="s">
        <v>397</v>
      </c>
      <c r="B133" s="327"/>
      <c r="C133" s="22" t="s">
        <v>412</v>
      </c>
      <c r="D133" s="22"/>
      <c r="E133" s="22"/>
      <c r="F133" s="49"/>
      <c r="G133" s="127"/>
      <c r="H133" s="127"/>
      <c r="I133" s="22"/>
      <c r="J133" s="22"/>
      <c r="K133" s="312" t="s">
        <v>437</v>
      </c>
      <c r="L133" s="20">
        <v>18137</v>
      </c>
      <c r="M133" s="123"/>
      <c r="N133" s="143"/>
      <c r="O133" s="143"/>
      <c r="P133" s="119" t="str">
        <f>C133</f>
        <v>2x2 55VH7E-A  w/ Peerless mount</v>
      </c>
      <c r="Q133" s="28" t="s">
        <v>339</v>
      </c>
      <c r="R133" s="14"/>
      <c r="S133" s="14"/>
    </row>
    <row r="134" spans="1:19" s="67" customFormat="1" ht="33.75" customHeight="1">
      <c r="A134" s="79" t="s">
        <v>399</v>
      </c>
      <c r="B134" s="327"/>
      <c r="C134" s="22" t="s">
        <v>413</v>
      </c>
      <c r="D134" s="22"/>
      <c r="E134" s="22"/>
      <c r="F134" s="49"/>
      <c r="G134" s="127"/>
      <c r="H134" s="127"/>
      <c r="I134" s="22"/>
      <c r="J134" s="22"/>
      <c r="K134" s="312" t="s">
        <v>436</v>
      </c>
      <c r="L134" s="20">
        <v>40809</v>
      </c>
      <c r="M134" s="123"/>
      <c r="N134" s="143"/>
      <c r="O134" s="143"/>
      <c r="P134" s="119" t="str">
        <f>C134</f>
        <v>3x3 55VH7E-A  w/ Peerless mount</v>
      </c>
      <c r="Q134" s="28" t="s">
        <v>339</v>
      </c>
      <c r="R134" s="14"/>
      <c r="S134" s="14"/>
    </row>
    <row r="135" spans="1:19" s="67" customFormat="1" ht="33.75" customHeight="1">
      <c r="A135" s="79" t="s">
        <v>1078</v>
      </c>
      <c r="B135" s="327"/>
      <c r="C135" s="22" t="s">
        <v>1079</v>
      </c>
      <c r="D135" s="22"/>
      <c r="E135" s="22"/>
      <c r="F135" s="49"/>
      <c r="G135" s="127"/>
      <c r="H135" s="127"/>
      <c r="I135" s="22"/>
      <c r="J135" s="22"/>
      <c r="K135" s="312" t="s">
        <v>1080</v>
      </c>
      <c r="L135" s="20">
        <v>46990</v>
      </c>
      <c r="M135" s="123"/>
      <c r="N135" s="143"/>
      <c r="O135" s="143"/>
      <c r="P135" s="119"/>
      <c r="Q135" s="28"/>
      <c r="R135" s="14"/>
      <c r="S135" s="14"/>
    </row>
    <row r="136" spans="1:19" s="67" customFormat="1" ht="33.75" customHeight="1">
      <c r="A136" s="79" t="s">
        <v>1081</v>
      </c>
      <c r="B136" s="327"/>
      <c r="C136" s="22" t="s">
        <v>1082</v>
      </c>
      <c r="D136" s="22"/>
      <c r="E136" s="22"/>
      <c r="F136" s="49"/>
      <c r="G136" s="127"/>
      <c r="H136" s="127"/>
      <c r="I136" s="22"/>
      <c r="J136" s="22"/>
      <c r="K136" s="312" t="s">
        <v>1083</v>
      </c>
      <c r="L136" s="20">
        <v>20884</v>
      </c>
      <c r="M136" s="123"/>
      <c r="N136" s="143"/>
      <c r="O136" s="143"/>
      <c r="P136" s="119"/>
      <c r="Q136" s="28"/>
      <c r="R136" s="14"/>
      <c r="S136" s="14"/>
    </row>
    <row r="137" spans="1:19" s="67" customFormat="1" ht="33.75" customHeight="1">
      <c r="A137" s="77" t="s">
        <v>401</v>
      </c>
      <c r="B137" s="108"/>
      <c r="C137" s="85" t="s">
        <v>2593</v>
      </c>
      <c r="D137" s="18"/>
      <c r="E137" s="18"/>
      <c r="F137" s="50"/>
      <c r="G137" s="133"/>
      <c r="H137" s="133"/>
      <c r="I137" s="18"/>
      <c r="J137" s="22"/>
      <c r="K137" s="56" t="s">
        <v>435</v>
      </c>
      <c r="L137" s="20">
        <v>15235</v>
      </c>
      <c r="M137" s="123"/>
      <c r="N137" s="143"/>
      <c r="O137" s="143"/>
      <c r="P137" s="119" t="str">
        <f>C137</f>
        <v>2x2 55VM5E-A  w/ Peerless mount</v>
      </c>
      <c r="Q137" s="28" t="s">
        <v>339</v>
      </c>
      <c r="R137" s="14"/>
      <c r="S137" s="14"/>
    </row>
    <row r="138" spans="1:19" s="67" customFormat="1" ht="33.75" customHeight="1">
      <c r="A138" s="77" t="s">
        <v>402</v>
      </c>
      <c r="B138" s="108"/>
      <c r="C138" s="18" t="s">
        <v>414</v>
      </c>
      <c r="D138" s="18"/>
      <c r="E138" s="18"/>
      <c r="F138" s="50"/>
      <c r="G138" s="133"/>
      <c r="H138" s="133"/>
      <c r="I138" s="18"/>
      <c r="J138" s="22"/>
      <c r="K138" s="56" t="s">
        <v>434</v>
      </c>
      <c r="L138" s="20">
        <v>34279</v>
      </c>
      <c r="M138" s="123"/>
      <c r="N138" s="143"/>
      <c r="O138" s="143"/>
      <c r="P138" s="119" t="str">
        <f>C138</f>
        <v>3x3 55VM5E-A  w/ Peerless mount</v>
      </c>
      <c r="Q138" s="28" t="s">
        <v>339</v>
      </c>
      <c r="R138" s="14"/>
      <c r="S138" s="14"/>
    </row>
    <row r="139" spans="1:19" s="67" customFormat="1" ht="33.75" customHeight="1">
      <c r="A139" s="77" t="s">
        <v>1097</v>
      </c>
      <c r="B139" s="108"/>
      <c r="C139" s="18" t="s">
        <v>1098</v>
      </c>
      <c r="D139" s="18"/>
      <c r="E139" s="18"/>
      <c r="F139" s="19"/>
      <c r="G139" s="134"/>
      <c r="H139" s="134"/>
      <c r="I139" s="18"/>
      <c r="J139" s="22"/>
      <c r="K139" s="56" t="s">
        <v>1100</v>
      </c>
      <c r="L139" s="20">
        <v>12681</v>
      </c>
      <c r="M139" s="123"/>
      <c r="N139" s="143"/>
      <c r="O139" s="143"/>
      <c r="P139" s="119" t="s">
        <v>1098</v>
      </c>
      <c r="Q139" s="28" t="s">
        <v>339</v>
      </c>
      <c r="R139" s="14"/>
      <c r="S139" s="14"/>
    </row>
    <row r="140" spans="1:19" s="67" customFormat="1" ht="33.75" customHeight="1">
      <c r="A140" s="77" t="s">
        <v>1096</v>
      </c>
      <c r="B140" s="108"/>
      <c r="C140" s="18" t="s">
        <v>1099</v>
      </c>
      <c r="D140" s="18"/>
      <c r="E140" s="18"/>
      <c r="F140" s="19"/>
      <c r="G140" s="134"/>
      <c r="H140" s="134"/>
      <c r="I140" s="18"/>
      <c r="J140" s="22"/>
      <c r="K140" s="56" t="s">
        <v>1101</v>
      </c>
      <c r="L140" s="20">
        <v>28533</v>
      </c>
      <c r="M140" s="123"/>
      <c r="N140" s="143"/>
      <c r="O140" s="143"/>
      <c r="P140" s="119" t="s">
        <v>1099</v>
      </c>
      <c r="Q140" s="28" t="s">
        <v>339</v>
      </c>
      <c r="R140" s="14"/>
      <c r="S140" s="14"/>
    </row>
    <row r="141" spans="1:19" ht="33.75" customHeight="1">
      <c r="A141" s="77" t="s">
        <v>405</v>
      </c>
      <c r="B141" s="108"/>
      <c r="C141" s="18" t="s">
        <v>418</v>
      </c>
      <c r="D141" s="18"/>
      <c r="E141" s="18"/>
      <c r="F141" s="19"/>
      <c r="G141" s="134"/>
      <c r="H141" s="134"/>
      <c r="I141" s="18"/>
      <c r="J141" s="22"/>
      <c r="K141" s="56" t="s">
        <v>433</v>
      </c>
      <c r="L141" s="20">
        <v>10020</v>
      </c>
      <c r="M141" s="123"/>
      <c r="P141" s="119" t="str">
        <f>C141</f>
        <v>2x2 49VL5F-A  w/ Peerless mount</v>
      </c>
      <c r="Q141" s="28" t="s">
        <v>339</v>
      </c>
    </row>
    <row r="142" spans="1:19" ht="33.75" customHeight="1">
      <c r="A142" s="77" t="s">
        <v>406</v>
      </c>
      <c r="B142" s="108"/>
      <c r="C142" s="18" t="s">
        <v>417</v>
      </c>
      <c r="D142" s="18"/>
      <c r="E142" s="18"/>
      <c r="F142" s="50"/>
      <c r="G142" s="133"/>
      <c r="H142" s="133"/>
      <c r="I142" s="18"/>
      <c r="J142" s="22"/>
      <c r="K142" s="56" t="s">
        <v>432</v>
      </c>
      <c r="L142" s="20">
        <v>22546</v>
      </c>
      <c r="M142" s="123"/>
      <c r="P142" s="119" t="str">
        <f>C142</f>
        <v>3x3 49VL5F-A  w/ Peerless mount</v>
      </c>
      <c r="Q142" s="28" t="s">
        <v>339</v>
      </c>
    </row>
    <row r="143" spans="1:19" ht="33.75" customHeight="1">
      <c r="A143" s="77" t="s">
        <v>409</v>
      </c>
      <c r="B143" s="108"/>
      <c r="C143" s="18" t="s">
        <v>415</v>
      </c>
      <c r="D143" s="18"/>
      <c r="E143" s="18"/>
      <c r="F143" s="50"/>
      <c r="G143" s="133"/>
      <c r="H143" s="133"/>
      <c r="I143" s="18"/>
      <c r="J143" s="22"/>
      <c r="K143" s="56" t="s">
        <v>431</v>
      </c>
      <c r="L143" s="20">
        <v>13224</v>
      </c>
      <c r="M143" s="123"/>
      <c r="P143" s="119" t="str">
        <f>C143</f>
        <v>2x2 49VM5E-A  w/ Peerless mount</v>
      </c>
      <c r="Q143" s="28" t="s">
        <v>339</v>
      </c>
    </row>
    <row r="144" spans="1:19" ht="33.75" customHeight="1" thickBot="1">
      <c r="A144" s="77" t="s">
        <v>410</v>
      </c>
      <c r="B144" s="108"/>
      <c r="C144" s="18" t="s">
        <v>416</v>
      </c>
      <c r="D144" s="18"/>
      <c r="E144" s="18"/>
      <c r="F144" s="50"/>
      <c r="G144" s="133"/>
      <c r="H144" s="133"/>
      <c r="I144" s="18"/>
      <c r="J144" s="22"/>
      <c r="K144" s="56" t="s">
        <v>430</v>
      </c>
      <c r="L144" s="20">
        <v>29756</v>
      </c>
      <c r="M144" s="123"/>
      <c r="P144" s="119" t="str">
        <f>C144</f>
        <v>3x3 49VM5E-A  w/ Peerless mount</v>
      </c>
      <c r="Q144" s="28" t="s">
        <v>339</v>
      </c>
    </row>
    <row r="145" spans="1:19" ht="33.75" customHeight="1" thickBot="1">
      <c r="A145" s="73" t="s">
        <v>325</v>
      </c>
      <c r="B145" s="104"/>
      <c r="C145" s="23"/>
      <c r="D145" s="23"/>
      <c r="E145" s="23"/>
      <c r="F145" s="90"/>
      <c r="G145" s="131"/>
      <c r="H145" s="131"/>
      <c r="I145" s="24"/>
      <c r="J145" s="24"/>
      <c r="K145" s="131"/>
      <c r="L145" s="25"/>
      <c r="M145" s="123"/>
    </row>
    <row r="146" spans="1:19" ht="33.75" customHeight="1">
      <c r="A146" s="77" t="s">
        <v>2821</v>
      </c>
      <c r="B146" s="108"/>
      <c r="C146" s="18" t="s">
        <v>2834</v>
      </c>
      <c r="D146" s="18"/>
      <c r="E146" s="18"/>
      <c r="F146" s="19"/>
      <c r="G146" s="134"/>
      <c r="H146" s="134"/>
      <c r="I146" s="18"/>
      <c r="J146" s="22"/>
      <c r="K146" s="50" t="s">
        <v>2830</v>
      </c>
      <c r="L146" s="20">
        <v>26649</v>
      </c>
      <c r="M146" s="123"/>
      <c r="P146" s="119" t="s">
        <v>2834</v>
      </c>
    </row>
    <row r="147" spans="1:19" ht="33.75" customHeight="1">
      <c r="A147" s="77" t="s">
        <v>2822</v>
      </c>
      <c r="B147" s="108"/>
      <c r="C147" s="18" t="s">
        <v>2833</v>
      </c>
      <c r="D147" s="18"/>
      <c r="E147" s="18"/>
      <c r="F147" s="50"/>
      <c r="G147" s="133"/>
      <c r="H147" s="133"/>
      <c r="I147" s="18"/>
      <c r="J147" s="22"/>
      <c r="K147" s="50" t="s">
        <v>2831</v>
      </c>
      <c r="L147" s="20">
        <v>11844</v>
      </c>
      <c r="M147" s="123"/>
      <c r="P147" s="119" t="s">
        <v>2833</v>
      </c>
    </row>
    <row r="148" spans="1:19" ht="33.75" customHeight="1">
      <c r="A148" s="77" t="s">
        <v>2513</v>
      </c>
      <c r="B148" s="108"/>
      <c r="C148" s="18" t="s">
        <v>2521</v>
      </c>
      <c r="D148" s="18"/>
      <c r="E148" s="18"/>
      <c r="F148" s="19"/>
      <c r="G148" s="134"/>
      <c r="H148" s="134"/>
      <c r="I148" s="18"/>
      <c r="J148" s="22"/>
      <c r="K148" s="50" t="s">
        <v>2529</v>
      </c>
      <c r="L148" s="20">
        <v>18469</v>
      </c>
      <c r="M148" s="123"/>
      <c r="P148" s="119" t="s">
        <v>2521</v>
      </c>
    </row>
    <row r="149" spans="1:19" ht="33.75" customHeight="1">
      <c r="A149" s="77" t="s">
        <v>2514</v>
      </c>
      <c r="B149" s="108"/>
      <c r="C149" s="18" t="s">
        <v>2522</v>
      </c>
      <c r="D149" s="18"/>
      <c r="E149" s="18"/>
      <c r="F149" s="50"/>
      <c r="G149" s="133"/>
      <c r="H149" s="133"/>
      <c r="I149" s="18"/>
      <c r="J149" s="22"/>
      <c r="K149" s="50" t="s">
        <v>2530</v>
      </c>
      <c r="L149" s="20">
        <v>41555</v>
      </c>
      <c r="M149" s="123"/>
      <c r="P149" s="119" t="s">
        <v>2522</v>
      </c>
    </row>
    <row r="150" spans="1:19" ht="33.75" customHeight="1">
      <c r="A150" s="77" t="s">
        <v>2515</v>
      </c>
      <c r="B150" s="108"/>
      <c r="C150" s="18" t="s">
        <v>2523</v>
      </c>
      <c r="D150" s="18"/>
      <c r="E150" s="18"/>
      <c r="F150" s="50"/>
      <c r="G150" s="133"/>
      <c r="H150" s="133"/>
      <c r="I150" s="18"/>
      <c r="J150" s="22"/>
      <c r="K150" s="50" t="s">
        <v>2531</v>
      </c>
      <c r="L150" s="20">
        <v>9832</v>
      </c>
      <c r="M150" s="123"/>
      <c r="P150" s="119" t="s">
        <v>2523</v>
      </c>
    </row>
    <row r="151" spans="1:19" ht="33.75" customHeight="1">
      <c r="A151" s="77" t="s">
        <v>2516</v>
      </c>
      <c r="B151" s="108"/>
      <c r="C151" s="18" t="s">
        <v>2524</v>
      </c>
      <c r="D151" s="18"/>
      <c r="E151" s="18"/>
      <c r="F151" s="19"/>
      <c r="G151" s="134"/>
      <c r="H151" s="134"/>
      <c r="I151" s="18"/>
      <c r="J151" s="22"/>
      <c r="K151" s="50" t="s">
        <v>2532</v>
      </c>
      <c r="L151" s="20">
        <v>22121</v>
      </c>
      <c r="M151" s="123"/>
      <c r="P151" s="119" t="s">
        <v>2524</v>
      </c>
    </row>
    <row r="152" spans="1:19" ht="33.75" customHeight="1">
      <c r="A152" s="77" t="s">
        <v>398</v>
      </c>
      <c r="B152" s="108"/>
      <c r="C152" s="18" t="s">
        <v>419</v>
      </c>
      <c r="D152" s="18"/>
      <c r="E152" s="18"/>
      <c r="F152" s="19"/>
      <c r="G152" s="134"/>
      <c r="H152" s="134"/>
      <c r="I152" s="18"/>
      <c r="J152" s="22"/>
      <c r="K152" s="56" t="s">
        <v>426</v>
      </c>
      <c r="L152" s="20">
        <v>17269</v>
      </c>
      <c r="M152" s="123"/>
      <c r="P152" s="119" t="str">
        <f t="shared" ref="P152:P157" si="0">C152</f>
        <v>2X2 55VH7E-A bundle with Crimson mount</v>
      </c>
    </row>
    <row r="153" spans="1:19" ht="33.75" customHeight="1">
      <c r="A153" s="77" t="s">
        <v>400</v>
      </c>
      <c r="B153" s="108"/>
      <c r="C153" s="18" t="s">
        <v>420</v>
      </c>
      <c r="D153" s="18"/>
      <c r="E153" s="18"/>
      <c r="F153" s="50"/>
      <c r="G153" s="133"/>
      <c r="H153" s="133"/>
      <c r="I153" s="18"/>
      <c r="J153" s="22"/>
      <c r="K153" s="56" t="s">
        <v>427</v>
      </c>
      <c r="L153" s="20">
        <v>38858</v>
      </c>
      <c r="M153" s="123"/>
      <c r="P153" s="119" t="str">
        <f t="shared" si="0"/>
        <v>3x3 55VH7E-A bundle with Crimson mount</v>
      </c>
    </row>
    <row r="154" spans="1:19" ht="33.75" customHeight="1">
      <c r="A154" s="77" t="s">
        <v>403</v>
      </c>
      <c r="B154" s="108"/>
      <c r="C154" s="18" t="s">
        <v>421</v>
      </c>
      <c r="D154" s="18"/>
      <c r="E154" s="18"/>
      <c r="F154" s="50"/>
      <c r="G154" s="133"/>
      <c r="H154" s="133"/>
      <c r="I154" s="18"/>
      <c r="J154" s="22"/>
      <c r="K154" s="56" t="s">
        <v>428</v>
      </c>
      <c r="L154" s="20">
        <v>14395</v>
      </c>
      <c r="M154" s="123"/>
      <c r="P154" s="119" t="str">
        <f t="shared" si="0"/>
        <v>2X2 55VM5EA bundle with Crimson mount</v>
      </c>
    </row>
    <row r="155" spans="1:19" ht="33.75" customHeight="1">
      <c r="A155" s="77" t="s">
        <v>404</v>
      </c>
      <c r="B155" s="108"/>
      <c r="C155" s="18" t="s">
        <v>1019</v>
      </c>
      <c r="D155" s="18"/>
      <c r="E155" s="18"/>
      <c r="F155" s="19"/>
      <c r="G155" s="134"/>
      <c r="H155" s="134"/>
      <c r="I155" s="18"/>
      <c r="J155" s="22"/>
      <c r="K155" s="56" t="s">
        <v>429</v>
      </c>
      <c r="L155" s="20">
        <v>32389</v>
      </c>
      <c r="M155" s="123"/>
      <c r="P155" s="119" t="str">
        <f t="shared" si="0"/>
        <v>3x3 55VM5EA bundle with Crimson mount</v>
      </c>
    </row>
    <row r="156" spans="1:19" ht="33.75" customHeight="1">
      <c r="A156" s="77" t="s">
        <v>407</v>
      </c>
      <c r="B156" s="108"/>
      <c r="C156" s="18" t="s">
        <v>422</v>
      </c>
      <c r="D156" s="18"/>
      <c r="E156" s="18"/>
      <c r="F156" s="50"/>
      <c r="G156" s="133"/>
      <c r="H156" s="133"/>
      <c r="I156" s="18"/>
      <c r="J156" s="22"/>
      <c r="K156" s="56" t="s">
        <v>424</v>
      </c>
      <c r="L156" s="20">
        <v>9180</v>
      </c>
      <c r="M156" s="123"/>
      <c r="P156" s="119" t="str">
        <f t="shared" si="0"/>
        <v xml:space="preserve">2X2 49VL5FA bundle with Crimson mount </v>
      </c>
    </row>
    <row r="157" spans="1:19" ht="33.75" customHeight="1" thickBot="1">
      <c r="A157" s="77" t="s">
        <v>408</v>
      </c>
      <c r="B157" s="108"/>
      <c r="C157" s="18" t="s">
        <v>423</v>
      </c>
      <c r="D157" s="18"/>
      <c r="E157" s="18"/>
      <c r="F157" s="50"/>
      <c r="G157" s="133"/>
      <c r="H157" s="133"/>
      <c r="I157" s="18"/>
      <c r="J157" s="22"/>
      <c r="K157" s="56" t="s">
        <v>425</v>
      </c>
      <c r="L157" s="20">
        <v>20656</v>
      </c>
      <c r="M157" s="123"/>
      <c r="P157" s="119" t="str">
        <f t="shared" si="0"/>
        <v xml:space="preserve">3X3 49VL5FA bundle with Crimson mount </v>
      </c>
    </row>
    <row r="158" spans="1:19" s="67" customFormat="1" ht="33.75" customHeight="1" thickBot="1">
      <c r="A158" s="74" t="s">
        <v>135</v>
      </c>
      <c r="B158" s="103"/>
      <c r="C158" s="30"/>
      <c r="D158" s="30"/>
      <c r="E158" s="30"/>
      <c r="F158" s="91"/>
      <c r="G158" s="135"/>
      <c r="H158" s="135"/>
      <c r="I158" s="32"/>
      <c r="J158" s="32"/>
      <c r="K158" s="31"/>
      <c r="L158" s="33"/>
      <c r="M158" s="21"/>
      <c r="N158" s="143"/>
      <c r="O158" s="143"/>
      <c r="P158" s="28"/>
      <c r="Q158" s="28"/>
      <c r="R158" s="14"/>
      <c r="S158" s="14"/>
    </row>
    <row r="159" spans="1:19" s="67" customFormat="1" ht="33.75" customHeight="1">
      <c r="A159" s="80" t="s">
        <v>2737</v>
      </c>
      <c r="B159" s="111"/>
      <c r="C159" s="112" t="s">
        <v>2765</v>
      </c>
      <c r="D159" s="113"/>
      <c r="E159" s="113"/>
      <c r="F159" s="114" t="s">
        <v>249</v>
      </c>
      <c r="G159" s="136"/>
      <c r="H159" s="136"/>
      <c r="I159" s="54" t="s">
        <v>34</v>
      </c>
      <c r="J159" s="55" t="s">
        <v>289</v>
      </c>
      <c r="K159" s="50" t="s">
        <v>2755</v>
      </c>
      <c r="L159" s="20">
        <v>546</v>
      </c>
      <c r="M159" s="296"/>
      <c r="N159" s="37"/>
      <c r="O159" s="37"/>
      <c r="P159" s="297" t="s">
        <v>2765</v>
      </c>
      <c r="Q159" s="297" t="s">
        <v>2765</v>
      </c>
      <c r="R159" s="298" t="s">
        <v>2754</v>
      </c>
      <c r="S159" s="298" t="s">
        <v>2766</v>
      </c>
    </row>
    <row r="160" spans="1:19" s="67" customFormat="1" ht="33.75" customHeight="1">
      <c r="A160" s="80" t="s">
        <v>1113</v>
      </c>
      <c r="B160" s="111"/>
      <c r="C160" s="112" t="s">
        <v>1114</v>
      </c>
      <c r="D160" s="113"/>
      <c r="E160" s="113"/>
      <c r="F160" s="114" t="s">
        <v>249</v>
      </c>
      <c r="G160" s="136"/>
      <c r="H160" s="136"/>
      <c r="I160" s="54" t="s">
        <v>34</v>
      </c>
      <c r="J160" s="55" t="s">
        <v>289</v>
      </c>
      <c r="K160" s="56" t="s">
        <v>1115</v>
      </c>
      <c r="L160" s="295">
        <v>4125</v>
      </c>
      <c r="M160" s="296"/>
      <c r="N160" s="37"/>
      <c r="O160" s="37"/>
      <c r="P160" s="297" t="s">
        <v>1114</v>
      </c>
      <c r="Q160" s="297"/>
      <c r="R160" s="298" t="s">
        <v>289</v>
      </c>
      <c r="S160" s="298" t="s">
        <v>289</v>
      </c>
    </row>
    <row r="161" spans="1:19" s="67" customFormat="1" ht="33.75" customHeight="1">
      <c r="A161" s="80" t="s">
        <v>2208</v>
      </c>
      <c r="B161" s="111"/>
      <c r="C161" s="112" t="s">
        <v>2220</v>
      </c>
      <c r="D161" s="113"/>
      <c r="E161" s="113"/>
      <c r="F161" s="114" t="s">
        <v>249</v>
      </c>
      <c r="G161" s="136"/>
      <c r="H161" s="136"/>
      <c r="I161" s="54" t="s">
        <v>34</v>
      </c>
      <c r="J161" s="55" t="s">
        <v>289</v>
      </c>
      <c r="K161" s="50" t="s">
        <v>2219</v>
      </c>
      <c r="L161" s="295">
        <v>462</v>
      </c>
      <c r="M161" s="296"/>
      <c r="N161" s="37"/>
      <c r="O161" s="37"/>
      <c r="P161" s="297" t="s">
        <v>2220</v>
      </c>
      <c r="Q161" s="297"/>
      <c r="R161" s="298" t="s">
        <v>2278</v>
      </c>
      <c r="S161" s="298" t="s">
        <v>2277</v>
      </c>
    </row>
    <row r="162" spans="1:19" s="67" customFormat="1" ht="33.75" customHeight="1">
      <c r="A162" s="70" t="s">
        <v>1020</v>
      </c>
      <c r="B162" s="105"/>
      <c r="C162" s="18" t="s">
        <v>1021</v>
      </c>
      <c r="D162" s="18"/>
      <c r="E162" s="18"/>
      <c r="F162" s="95" t="s">
        <v>249</v>
      </c>
      <c r="G162" s="134"/>
      <c r="H162" s="134"/>
      <c r="I162" s="54" t="s">
        <v>34</v>
      </c>
      <c r="J162" s="55" t="s">
        <v>136</v>
      </c>
      <c r="K162" s="56" t="s">
        <v>1022</v>
      </c>
      <c r="L162" s="20">
        <v>688</v>
      </c>
      <c r="M162" s="296"/>
      <c r="N162" s="37"/>
      <c r="O162" s="37"/>
      <c r="P162" s="297" t="s">
        <v>1023</v>
      </c>
      <c r="Q162" s="297" t="s">
        <v>1024</v>
      </c>
      <c r="R162" s="298"/>
      <c r="S162" s="298"/>
    </row>
    <row r="163" spans="1:19" s="67" customFormat="1" ht="33.75" customHeight="1">
      <c r="A163" s="80" t="s">
        <v>137</v>
      </c>
      <c r="B163" s="109"/>
      <c r="C163" s="18" t="s">
        <v>138</v>
      </c>
      <c r="D163" s="18"/>
      <c r="E163" s="18"/>
      <c r="F163" s="50" t="s">
        <v>60</v>
      </c>
      <c r="G163" s="134" t="s">
        <v>5</v>
      </c>
      <c r="H163" s="134"/>
      <c r="I163" s="54" t="s">
        <v>34</v>
      </c>
      <c r="J163" s="55" t="s">
        <v>136</v>
      </c>
      <c r="K163" s="56" t="s">
        <v>139</v>
      </c>
      <c r="L163" s="20">
        <v>5247</v>
      </c>
      <c r="M163" s="296"/>
      <c r="N163" s="37"/>
      <c r="O163" s="37"/>
      <c r="P163" s="297" t="s">
        <v>138</v>
      </c>
      <c r="Q163" s="297"/>
      <c r="R163" s="298" t="s">
        <v>217</v>
      </c>
      <c r="S163" s="298" t="s">
        <v>218</v>
      </c>
    </row>
    <row r="164" spans="1:19" s="67" customFormat="1" ht="33.75" customHeight="1">
      <c r="A164" s="80" t="s">
        <v>140</v>
      </c>
      <c r="B164" s="109"/>
      <c r="C164" s="18" t="s">
        <v>141</v>
      </c>
      <c r="D164" s="18"/>
      <c r="E164" s="18"/>
      <c r="F164" s="50" t="s">
        <v>60</v>
      </c>
      <c r="G164" s="134" t="s">
        <v>5</v>
      </c>
      <c r="H164" s="134"/>
      <c r="I164" s="54" t="s">
        <v>34</v>
      </c>
      <c r="J164" s="55" t="s">
        <v>136</v>
      </c>
      <c r="K164" s="56" t="s">
        <v>142</v>
      </c>
      <c r="L164" s="20">
        <v>5966</v>
      </c>
      <c r="M164" s="296"/>
      <c r="N164" s="37"/>
      <c r="O164" s="37"/>
      <c r="P164" s="297" t="s">
        <v>141</v>
      </c>
      <c r="Q164" s="297"/>
      <c r="R164" s="298" t="s">
        <v>143</v>
      </c>
      <c r="S164" s="298" t="s">
        <v>144</v>
      </c>
    </row>
    <row r="165" spans="1:19" s="67" customFormat="1" ht="33.75" customHeight="1">
      <c r="A165" s="80" t="s">
        <v>145</v>
      </c>
      <c r="B165" s="109"/>
      <c r="C165" s="18" t="s">
        <v>146</v>
      </c>
      <c r="D165" s="18"/>
      <c r="E165" s="18"/>
      <c r="F165" s="50" t="s">
        <v>60</v>
      </c>
      <c r="G165" s="133" t="s">
        <v>5</v>
      </c>
      <c r="H165" s="133"/>
      <c r="I165" s="54" t="s">
        <v>34</v>
      </c>
      <c r="J165" s="55" t="s">
        <v>136</v>
      </c>
      <c r="K165" s="56" t="s">
        <v>147</v>
      </c>
      <c r="L165" s="20">
        <v>4600</v>
      </c>
      <c r="M165" s="296"/>
      <c r="N165" s="37"/>
      <c r="O165" s="37"/>
      <c r="P165" s="297" t="s">
        <v>146</v>
      </c>
      <c r="Q165" s="297"/>
      <c r="R165" s="298" t="s">
        <v>148</v>
      </c>
      <c r="S165" s="298" t="s">
        <v>149</v>
      </c>
    </row>
    <row r="166" spans="1:19" s="67" customFormat="1" ht="33.75" customHeight="1">
      <c r="A166" s="80" t="s">
        <v>235</v>
      </c>
      <c r="B166" s="109"/>
      <c r="C166" s="18" t="s">
        <v>150</v>
      </c>
      <c r="D166" s="18"/>
      <c r="E166" s="18"/>
      <c r="F166" s="19" t="s">
        <v>239</v>
      </c>
      <c r="G166" s="133" t="s">
        <v>5</v>
      </c>
      <c r="H166" s="133"/>
      <c r="I166" s="54" t="s">
        <v>34</v>
      </c>
      <c r="J166" s="55" t="s">
        <v>136</v>
      </c>
      <c r="K166" s="56" t="s">
        <v>240</v>
      </c>
      <c r="L166" s="20">
        <v>249</v>
      </c>
      <c r="M166" s="296"/>
      <c r="N166" s="37"/>
      <c r="O166" s="37"/>
      <c r="P166" s="297" t="s">
        <v>150</v>
      </c>
      <c r="Q166" s="297"/>
      <c r="R166" s="298" t="s">
        <v>236</v>
      </c>
      <c r="S166" s="298" t="s">
        <v>237</v>
      </c>
    </row>
    <row r="167" spans="1:19" s="67" customFormat="1" ht="33.75" customHeight="1">
      <c r="A167" s="80" t="s">
        <v>151</v>
      </c>
      <c r="B167" s="109"/>
      <c r="C167" s="18" t="s">
        <v>152</v>
      </c>
      <c r="D167" s="18"/>
      <c r="E167" s="18"/>
      <c r="F167" s="50" t="s">
        <v>153</v>
      </c>
      <c r="G167" s="134" t="s">
        <v>5</v>
      </c>
      <c r="H167" s="134"/>
      <c r="I167" s="54" t="s">
        <v>34</v>
      </c>
      <c r="J167" s="55" t="s">
        <v>25</v>
      </c>
      <c r="K167" s="56" t="s">
        <v>154</v>
      </c>
      <c r="L167" s="20">
        <v>99.99</v>
      </c>
      <c r="M167" s="296"/>
      <c r="N167" s="37"/>
      <c r="O167" s="37"/>
      <c r="P167" s="297" t="s">
        <v>326</v>
      </c>
      <c r="Q167" s="297"/>
      <c r="R167" s="298" t="s">
        <v>220</v>
      </c>
      <c r="S167" s="298" t="s">
        <v>221</v>
      </c>
    </row>
    <row r="168" spans="1:19" s="67" customFormat="1" ht="33.75" customHeight="1">
      <c r="A168" s="80" t="s">
        <v>1609</v>
      </c>
      <c r="B168" s="109"/>
      <c r="C168" s="18" t="s">
        <v>152</v>
      </c>
      <c r="D168" s="18"/>
      <c r="E168" s="18"/>
      <c r="F168" s="50" t="s">
        <v>153</v>
      </c>
      <c r="G168" s="134"/>
      <c r="H168" s="134"/>
      <c r="I168" s="54" t="s">
        <v>34</v>
      </c>
      <c r="J168" s="55" t="s">
        <v>25</v>
      </c>
      <c r="K168" s="50" t="s">
        <v>1610</v>
      </c>
      <c r="L168" s="20">
        <v>99.99</v>
      </c>
      <c r="M168" s="21"/>
      <c r="N168" s="143"/>
      <c r="O168" s="143"/>
      <c r="P168" s="28" t="s">
        <v>326</v>
      </c>
      <c r="Q168" s="28"/>
      <c r="R168" s="14" t="s">
        <v>1611</v>
      </c>
      <c r="S168" s="14" t="s">
        <v>221</v>
      </c>
    </row>
    <row r="169" spans="1:19" s="67" customFormat="1" ht="33.75" customHeight="1">
      <c r="A169" s="80" t="s">
        <v>79</v>
      </c>
      <c r="B169" s="109"/>
      <c r="C169" s="18" t="s">
        <v>156</v>
      </c>
      <c r="D169" s="18"/>
      <c r="E169" s="18"/>
      <c r="F169" s="19" t="s">
        <v>22</v>
      </c>
      <c r="G169" s="134"/>
      <c r="H169" s="134"/>
      <c r="I169" s="54" t="s">
        <v>34</v>
      </c>
      <c r="J169" s="55" t="s">
        <v>25</v>
      </c>
      <c r="K169" s="56" t="s">
        <v>157</v>
      </c>
      <c r="L169" s="20">
        <v>99.99</v>
      </c>
      <c r="M169" s="21"/>
      <c r="N169" s="143"/>
      <c r="O169" s="143"/>
      <c r="P169" s="28" t="s">
        <v>158</v>
      </c>
      <c r="Q169" s="28" t="s">
        <v>159</v>
      </c>
      <c r="R169" s="14" t="s">
        <v>160</v>
      </c>
      <c r="S169" s="14" t="s">
        <v>161</v>
      </c>
    </row>
    <row r="170" spans="1:19" s="67" customFormat="1" ht="33.75" customHeight="1">
      <c r="A170" s="80" t="s">
        <v>58</v>
      </c>
      <c r="B170" s="109"/>
      <c r="C170" s="18" t="s">
        <v>162</v>
      </c>
      <c r="D170" s="18"/>
      <c r="E170" s="18"/>
      <c r="F170" s="19" t="s">
        <v>163</v>
      </c>
      <c r="G170" s="134"/>
      <c r="H170" s="134"/>
      <c r="I170" s="54" t="s">
        <v>34</v>
      </c>
      <c r="J170" s="55" t="s">
        <v>25</v>
      </c>
      <c r="K170" s="56" t="s">
        <v>164</v>
      </c>
      <c r="L170" s="20">
        <v>99.99</v>
      </c>
      <c r="M170" s="21"/>
      <c r="N170" s="143"/>
      <c r="O170" s="143"/>
      <c r="P170" s="28" t="s">
        <v>158</v>
      </c>
      <c r="Q170" s="28" t="s">
        <v>165</v>
      </c>
      <c r="R170" s="14" t="s">
        <v>160</v>
      </c>
      <c r="S170" s="14" t="s">
        <v>161</v>
      </c>
    </row>
    <row r="171" spans="1:19" s="67" customFormat="1" ht="33.75" customHeight="1">
      <c r="A171" s="80" t="s">
        <v>62</v>
      </c>
      <c r="B171" s="109"/>
      <c r="C171" s="18" t="s">
        <v>166</v>
      </c>
      <c r="D171" s="18"/>
      <c r="E171" s="18"/>
      <c r="F171" s="56"/>
      <c r="G171" s="134"/>
      <c r="H171" s="134"/>
      <c r="I171" s="54" t="s">
        <v>34</v>
      </c>
      <c r="J171" s="55" t="s">
        <v>25</v>
      </c>
      <c r="K171" s="56" t="s">
        <v>167</v>
      </c>
      <c r="L171" s="20">
        <v>99.99</v>
      </c>
      <c r="M171" s="21"/>
      <c r="N171" s="143"/>
      <c r="O171" s="143"/>
      <c r="P171" s="28" t="s">
        <v>166</v>
      </c>
      <c r="Q171" s="28"/>
      <c r="R171" s="14" t="s">
        <v>222</v>
      </c>
      <c r="S171" s="14" t="s">
        <v>219</v>
      </c>
    </row>
    <row r="172" spans="1:19" s="67" customFormat="1" ht="33.75" customHeight="1">
      <c r="A172" s="80" t="s">
        <v>1715</v>
      </c>
      <c r="B172" s="109"/>
      <c r="C172" s="18" t="s">
        <v>2247</v>
      </c>
      <c r="D172" s="18"/>
      <c r="E172" s="18"/>
      <c r="F172" s="48">
        <v>44256</v>
      </c>
      <c r="G172" s="134"/>
      <c r="H172" s="134"/>
      <c r="I172" s="54" t="s">
        <v>34</v>
      </c>
      <c r="J172" s="55" t="s">
        <v>25</v>
      </c>
      <c r="K172" s="56" t="s">
        <v>2248</v>
      </c>
      <c r="L172" s="20">
        <v>133</v>
      </c>
      <c r="M172" s="42"/>
      <c r="N172" s="143"/>
      <c r="O172" s="143"/>
      <c r="P172" s="28" t="s">
        <v>2247</v>
      </c>
      <c r="Q172" s="28"/>
      <c r="R172" s="298" t="s">
        <v>2362</v>
      </c>
      <c r="S172" s="298" t="s">
        <v>2361</v>
      </c>
    </row>
    <row r="173" spans="1:19" s="67" customFormat="1" ht="33.75" customHeight="1">
      <c r="A173" s="80" t="s">
        <v>57</v>
      </c>
      <c r="B173" s="109"/>
      <c r="C173" s="18" t="s">
        <v>168</v>
      </c>
      <c r="D173" s="18"/>
      <c r="E173" s="18"/>
      <c r="F173" s="50"/>
      <c r="G173" s="134"/>
      <c r="H173" s="134"/>
      <c r="I173" s="54" t="s">
        <v>34</v>
      </c>
      <c r="J173" s="55" t="s">
        <v>25</v>
      </c>
      <c r="K173" s="56" t="s">
        <v>169</v>
      </c>
      <c r="L173" s="20">
        <v>140</v>
      </c>
      <c r="M173" s="21"/>
      <c r="N173" s="143"/>
      <c r="O173" s="143"/>
      <c r="P173" s="28" t="s">
        <v>168</v>
      </c>
      <c r="Q173" s="28"/>
      <c r="R173" s="14" t="s">
        <v>223</v>
      </c>
      <c r="S173" s="14" t="s">
        <v>219</v>
      </c>
    </row>
    <row r="174" spans="1:19" s="67" customFormat="1" ht="33.75" customHeight="1">
      <c r="A174" s="80" t="s">
        <v>94</v>
      </c>
      <c r="B174" s="109"/>
      <c r="C174" s="18" t="s">
        <v>170</v>
      </c>
      <c r="D174" s="18"/>
      <c r="E174" s="18"/>
      <c r="F174" s="19" t="s">
        <v>22</v>
      </c>
      <c r="G174" s="134"/>
      <c r="H174" s="127"/>
      <c r="I174" s="57" t="s">
        <v>34</v>
      </c>
      <c r="J174" s="22" t="s">
        <v>25</v>
      </c>
      <c r="K174" s="312" t="s">
        <v>171</v>
      </c>
      <c r="L174" s="29">
        <v>109</v>
      </c>
      <c r="M174" s="21"/>
      <c r="N174" s="143"/>
      <c r="O174" s="143"/>
      <c r="P174" s="28" t="s">
        <v>172</v>
      </c>
      <c r="Q174" s="28" t="s">
        <v>170</v>
      </c>
      <c r="R174" s="14" t="s">
        <v>173</v>
      </c>
      <c r="S174" s="14" t="s">
        <v>174</v>
      </c>
    </row>
    <row r="175" spans="1:19" s="67" customFormat="1" ht="33.75" customHeight="1">
      <c r="A175" s="80" t="s">
        <v>86</v>
      </c>
      <c r="B175" s="109"/>
      <c r="C175" s="18" t="s">
        <v>175</v>
      </c>
      <c r="D175" s="18"/>
      <c r="E175" s="18"/>
      <c r="F175" s="50" t="s">
        <v>22</v>
      </c>
      <c r="G175" s="134"/>
      <c r="H175" s="134"/>
      <c r="I175" s="54" t="s">
        <v>34</v>
      </c>
      <c r="J175" s="55" t="s">
        <v>25</v>
      </c>
      <c r="K175" s="56" t="s">
        <v>176</v>
      </c>
      <c r="L175" s="20">
        <v>114</v>
      </c>
      <c r="M175" s="21"/>
      <c r="N175" s="143"/>
      <c r="O175" s="143"/>
      <c r="P175" s="28" t="s">
        <v>172</v>
      </c>
      <c r="Q175" s="28" t="s">
        <v>175</v>
      </c>
      <c r="R175" s="14" t="s">
        <v>177</v>
      </c>
      <c r="S175" s="14" t="s">
        <v>178</v>
      </c>
    </row>
    <row r="176" spans="1:19" s="67" customFormat="1" ht="33.75" customHeight="1">
      <c r="A176" s="80" t="s">
        <v>78</v>
      </c>
      <c r="B176" s="109"/>
      <c r="C176" s="18" t="s">
        <v>179</v>
      </c>
      <c r="D176" s="18"/>
      <c r="E176" s="18"/>
      <c r="F176" s="50" t="s">
        <v>22</v>
      </c>
      <c r="G176" s="134"/>
      <c r="H176" s="134"/>
      <c r="I176" s="54" t="s">
        <v>34</v>
      </c>
      <c r="J176" s="55" t="s">
        <v>25</v>
      </c>
      <c r="K176" s="56" t="s">
        <v>180</v>
      </c>
      <c r="L176" s="20">
        <v>124</v>
      </c>
      <c r="M176" s="21"/>
      <c r="N176" s="143"/>
      <c r="O176" s="143"/>
      <c r="P176" s="28" t="s">
        <v>172</v>
      </c>
      <c r="Q176" s="28" t="s">
        <v>179</v>
      </c>
      <c r="R176" s="14" t="s">
        <v>181</v>
      </c>
      <c r="S176" s="14" t="s">
        <v>182</v>
      </c>
    </row>
    <row r="177" spans="1:19" s="67" customFormat="1" ht="33.75" customHeight="1">
      <c r="A177" s="80" t="s">
        <v>254</v>
      </c>
      <c r="B177" s="109"/>
      <c r="C177" s="18" t="s">
        <v>255</v>
      </c>
      <c r="D177" s="18"/>
      <c r="E177" s="18"/>
      <c r="F177" s="50" t="s">
        <v>241</v>
      </c>
      <c r="G177" s="134"/>
      <c r="H177" s="134"/>
      <c r="I177" s="54" t="s">
        <v>34</v>
      </c>
      <c r="J177" s="55" t="s">
        <v>25</v>
      </c>
      <c r="K177" s="56" t="s">
        <v>256</v>
      </c>
      <c r="L177" s="20">
        <v>1500</v>
      </c>
      <c r="M177" s="21"/>
      <c r="N177" s="143"/>
      <c r="O177" s="143"/>
      <c r="P177" s="28" t="s">
        <v>172</v>
      </c>
      <c r="Q177" s="28" t="s">
        <v>255</v>
      </c>
      <c r="R177" s="14" t="s">
        <v>257</v>
      </c>
      <c r="S177" s="14" t="s">
        <v>258</v>
      </c>
    </row>
    <row r="178" spans="1:19" s="67" customFormat="1" ht="33.75" customHeight="1">
      <c r="A178" s="80" t="s">
        <v>250</v>
      </c>
      <c r="B178" s="109"/>
      <c r="C178" s="18" t="s">
        <v>251</v>
      </c>
      <c r="D178" s="18"/>
      <c r="E178" s="18"/>
      <c r="F178" s="19" t="s">
        <v>241</v>
      </c>
      <c r="G178" s="134"/>
      <c r="H178" s="127"/>
      <c r="I178" s="57" t="s">
        <v>34</v>
      </c>
      <c r="J178" s="22" t="s">
        <v>25</v>
      </c>
      <c r="K178" s="312" t="s">
        <v>252</v>
      </c>
      <c r="L178" s="29">
        <v>1125</v>
      </c>
      <c r="M178" s="21"/>
      <c r="N178" s="143"/>
      <c r="O178" s="143"/>
      <c r="P178" s="28" t="s">
        <v>172</v>
      </c>
      <c r="Q178" s="28" t="s">
        <v>251</v>
      </c>
      <c r="R178" s="14" t="s">
        <v>253</v>
      </c>
      <c r="S178" s="14" t="s">
        <v>242</v>
      </c>
    </row>
    <row r="179" spans="1:19" s="67" customFormat="1" ht="33.75" customHeight="1">
      <c r="A179" s="80" t="s">
        <v>301</v>
      </c>
      <c r="B179" s="109"/>
      <c r="C179" s="18" t="s">
        <v>303</v>
      </c>
      <c r="D179" s="18"/>
      <c r="E179" s="18"/>
      <c r="F179" s="19" t="s">
        <v>305</v>
      </c>
      <c r="G179" s="133" t="s">
        <v>5</v>
      </c>
      <c r="H179" s="137"/>
      <c r="I179" s="57" t="s">
        <v>34</v>
      </c>
      <c r="J179" s="22" t="s">
        <v>25</v>
      </c>
      <c r="K179" s="312" t="s">
        <v>306</v>
      </c>
      <c r="L179" s="29">
        <v>14</v>
      </c>
      <c r="M179" s="21"/>
      <c r="N179" s="143"/>
      <c r="O179" s="143"/>
      <c r="P179" s="28" t="s">
        <v>172</v>
      </c>
      <c r="Q179" s="28" t="s">
        <v>303</v>
      </c>
      <c r="R179" s="14" t="s">
        <v>289</v>
      </c>
      <c r="S179" s="14" t="s">
        <v>289</v>
      </c>
    </row>
    <row r="180" spans="1:19" s="67" customFormat="1" ht="33.75" customHeight="1">
      <c r="A180" s="80" t="s">
        <v>183</v>
      </c>
      <c r="B180" s="109"/>
      <c r="C180" s="18" t="s">
        <v>184</v>
      </c>
      <c r="D180" s="18"/>
      <c r="E180" s="18"/>
      <c r="F180" s="50" t="s">
        <v>22</v>
      </c>
      <c r="G180" s="134"/>
      <c r="H180" s="134"/>
      <c r="I180" s="54" t="s">
        <v>34</v>
      </c>
      <c r="J180" s="55" t="s">
        <v>25</v>
      </c>
      <c r="K180" s="56" t="s">
        <v>185</v>
      </c>
      <c r="L180" s="20">
        <v>129</v>
      </c>
      <c r="M180" s="21"/>
      <c r="N180" s="143"/>
      <c r="O180" s="143"/>
      <c r="P180" s="28" t="s">
        <v>172</v>
      </c>
      <c r="Q180" s="28" t="s">
        <v>184</v>
      </c>
      <c r="R180" s="14" t="s">
        <v>186</v>
      </c>
      <c r="S180" s="14" t="s">
        <v>187</v>
      </c>
    </row>
    <row r="181" spans="1:19" s="67" customFormat="1" ht="33.75" customHeight="1">
      <c r="A181" s="80" t="s">
        <v>302</v>
      </c>
      <c r="B181" s="109"/>
      <c r="C181" s="18" t="s">
        <v>304</v>
      </c>
      <c r="D181" s="18"/>
      <c r="E181" s="18"/>
      <c r="F181" s="19" t="s">
        <v>305</v>
      </c>
      <c r="G181" s="133" t="s">
        <v>5</v>
      </c>
      <c r="H181" s="133"/>
      <c r="I181" s="54" t="s">
        <v>34</v>
      </c>
      <c r="J181" s="55" t="s">
        <v>25</v>
      </c>
      <c r="K181" s="56" t="s">
        <v>307</v>
      </c>
      <c r="L181" s="20">
        <v>31</v>
      </c>
      <c r="M181" s="21"/>
      <c r="N181" s="143"/>
      <c r="O181" s="143"/>
      <c r="P181" s="28" t="s">
        <v>172</v>
      </c>
      <c r="Q181" s="28" t="s">
        <v>304</v>
      </c>
      <c r="R181" s="14" t="s">
        <v>289</v>
      </c>
      <c r="S181" s="14" t="s">
        <v>289</v>
      </c>
    </row>
    <row r="182" spans="1:19" s="67" customFormat="1" ht="33.75" customHeight="1">
      <c r="A182" s="80" t="s">
        <v>188</v>
      </c>
      <c r="B182" s="109"/>
      <c r="C182" s="18" t="s">
        <v>189</v>
      </c>
      <c r="D182" s="18"/>
      <c r="E182" s="18"/>
      <c r="F182" s="50" t="s">
        <v>35</v>
      </c>
      <c r="G182" s="134"/>
      <c r="H182" s="134"/>
      <c r="I182" s="54" t="s">
        <v>34</v>
      </c>
      <c r="J182" s="55" t="s">
        <v>25</v>
      </c>
      <c r="K182" s="56" t="s">
        <v>190</v>
      </c>
      <c r="L182" s="20">
        <v>1660</v>
      </c>
      <c r="M182" s="21"/>
      <c r="N182" s="143"/>
      <c r="O182" s="143"/>
      <c r="P182" s="28" t="s">
        <v>172</v>
      </c>
      <c r="Q182" s="28" t="s">
        <v>189</v>
      </c>
      <c r="R182" s="14" t="s">
        <v>225</v>
      </c>
      <c r="S182" s="14" t="s">
        <v>224</v>
      </c>
    </row>
    <row r="183" spans="1:19" s="67" customFormat="1" ht="33.75" customHeight="1">
      <c r="A183" s="80" t="s">
        <v>274</v>
      </c>
      <c r="B183" s="109"/>
      <c r="C183" s="18" t="s">
        <v>277</v>
      </c>
      <c r="D183" s="18"/>
      <c r="E183" s="18"/>
      <c r="F183" s="50" t="s">
        <v>35</v>
      </c>
      <c r="G183" s="134"/>
      <c r="H183" s="127"/>
      <c r="I183" s="57" t="s">
        <v>34</v>
      </c>
      <c r="J183" s="22" t="s">
        <v>25</v>
      </c>
      <c r="K183" s="312" t="s">
        <v>284</v>
      </c>
      <c r="L183" s="29">
        <v>2500</v>
      </c>
      <c r="M183" s="21"/>
      <c r="N183" s="143"/>
      <c r="O183" s="143"/>
      <c r="P183" s="28" t="s">
        <v>278</v>
      </c>
      <c r="Q183" s="28" t="s">
        <v>279</v>
      </c>
      <c r="R183" s="14" t="s">
        <v>282</v>
      </c>
      <c r="S183" s="14" t="s">
        <v>283</v>
      </c>
    </row>
    <row r="184" spans="1:19" s="67" customFormat="1" ht="33.75" customHeight="1">
      <c r="A184" s="80" t="s">
        <v>259</v>
      </c>
      <c r="B184" s="109"/>
      <c r="C184" s="18" t="s">
        <v>260</v>
      </c>
      <c r="D184" s="18"/>
      <c r="E184" s="18"/>
      <c r="F184" s="50" t="s">
        <v>241</v>
      </c>
      <c r="G184" s="133" t="s">
        <v>411</v>
      </c>
      <c r="H184" s="133"/>
      <c r="I184" s="54" t="s">
        <v>34</v>
      </c>
      <c r="J184" s="55" t="s">
        <v>28</v>
      </c>
      <c r="K184" s="56" t="s">
        <v>261</v>
      </c>
      <c r="L184" s="20">
        <v>1250</v>
      </c>
      <c r="M184" s="21"/>
      <c r="N184" s="143"/>
      <c r="O184" s="143"/>
      <c r="P184" s="28" t="s">
        <v>191</v>
      </c>
      <c r="Q184" s="28" t="s">
        <v>260</v>
      </c>
      <c r="R184" s="14" t="s">
        <v>262</v>
      </c>
      <c r="S184" s="14" t="s">
        <v>112</v>
      </c>
    </row>
    <row r="185" spans="1:19" s="67" customFormat="1" ht="33.75" customHeight="1">
      <c r="A185" s="80" t="s">
        <v>192</v>
      </c>
      <c r="B185" s="109"/>
      <c r="C185" s="18" t="s">
        <v>193</v>
      </c>
      <c r="D185" s="18"/>
      <c r="E185" s="18"/>
      <c r="F185" s="50" t="s">
        <v>22</v>
      </c>
      <c r="G185" s="133" t="s">
        <v>5</v>
      </c>
      <c r="H185" s="133"/>
      <c r="I185" s="54" t="s">
        <v>34</v>
      </c>
      <c r="J185" s="55" t="s">
        <v>136</v>
      </c>
      <c r="K185" s="56" t="s">
        <v>194</v>
      </c>
      <c r="L185" s="20">
        <v>119</v>
      </c>
      <c r="M185" s="21"/>
      <c r="N185" s="143"/>
      <c r="O185" s="143"/>
      <c r="P185" s="28" t="s">
        <v>195</v>
      </c>
      <c r="Q185" s="28" t="s">
        <v>196</v>
      </c>
      <c r="R185" s="14" t="s">
        <v>197</v>
      </c>
      <c r="S185" s="14" t="s">
        <v>198</v>
      </c>
    </row>
    <row r="186" spans="1:19" s="67" customFormat="1" ht="33.75" customHeight="1">
      <c r="A186" s="80" t="s">
        <v>263</v>
      </c>
      <c r="B186" s="109"/>
      <c r="C186" s="18" t="s">
        <v>264</v>
      </c>
      <c r="D186" s="18"/>
      <c r="E186" s="18"/>
      <c r="F186" s="50" t="s">
        <v>35</v>
      </c>
      <c r="G186" s="133" t="s">
        <v>411</v>
      </c>
      <c r="H186" s="133"/>
      <c r="I186" s="54" t="s">
        <v>34</v>
      </c>
      <c r="J186" s="55" t="s">
        <v>25</v>
      </c>
      <c r="K186" s="56" t="s">
        <v>265</v>
      </c>
      <c r="L186" s="20">
        <v>375</v>
      </c>
      <c r="M186" s="21"/>
      <c r="N186" s="143"/>
      <c r="O186" s="143"/>
      <c r="P186" s="28" t="s">
        <v>266</v>
      </c>
      <c r="Q186" s="28" t="s">
        <v>264</v>
      </c>
      <c r="R186" s="14"/>
      <c r="S186" s="14"/>
    </row>
    <row r="187" spans="1:19" s="67" customFormat="1" ht="33.75" customHeight="1">
      <c r="A187" s="70" t="s">
        <v>199</v>
      </c>
      <c r="B187" s="105"/>
      <c r="C187" s="18" t="s">
        <v>200</v>
      </c>
      <c r="D187" s="18"/>
      <c r="E187" s="18"/>
      <c r="F187" s="19"/>
      <c r="G187" s="133" t="s">
        <v>5</v>
      </c>
      <c r="H187" s="133"/>
      <c r="I187" s="18" t="s">
        <v>34</v>
      </c>
      <c r="J187" s="18" t="s">
        <v>136</v>
      </c>
      <c r="K187" s="50" t="s">
        <v>201</v>
      </c>
      <c r="L187" s="20">
        <v>69</v>
      </c>
      <c r="M187" s="21"/>
      <c r="N187" s="143"/>
      <c r="O187" s="143"/>
      <c r="P187" s="119" t="s">
        <v>202</v>
      </c>
      <c r="Q187" s="119" t="s">
        <v>203</v>
      </c>
      <c r="R187" s="7" t="s">
        <v>204</v>
      </c>
      <c r="S187" s="7" t="s">
        <v>205</v>
      </c>
    </row>
    <row r="188" spans="1:19" s="67" customFormat="1" ht="33.75" customHeight="1" thickBot="1">
      <c r="A188" s="71" t="s">
        <v>340</v>
      </c>
      <c r="B188" s="106"/>
      <c r="C188" s="22" t="s">
        <v>341</v>
      </c>
      <c r="D188" s="22"/>
      <c r="E188" s="22"/>
      <c r="F188" s="50" t="s">
        <v>345</v>
      </c>
      <c r="G188" s="127"/>
      <c r="H188" s="127"/>
      <c r="I188" s="22" t="s">
        <v>34</v>
      </c>
      <c r="J188" s="22"/>
      <c r="K188" s="49" t="s">
        <v>344</v>
      </c>
      <c r="L188" s="20">
        <v>313</v>
      </c>
      <c r="M188" s="21"/>
      <c r="N188" s="143"/>
      <c r="O188" s="143"/>
      <c r="P188" s="119" t="s">
        <v>342</v>
      </c>
      <c r="Q188" s="119" t="s">
        <v>230</v>
      </c>
      <c r="R188" s="7" t="s">
        <v>229</v>
      </c>
      <c r="S188" s="7" t="s">
        <v>343</v>
      </c>
    </row>
    <row r="189" spans="1:19" s="67" customFormat="1" ht="33.75" customHeight="1" thickBot="1">
      <c r="A189" s="74" t="s">
        <v>206</v>
      </c>
      <c r="B189" s="103"/>
      <c r="C189" s="30"/>
      <c r="D189" s="30"/>
      <c r="E189" s="30"/>
      <c r="F189" s="91"/>
      <c r="G189" s="135"/>
      <c r="H189" s="135"/>
      <c r="I189" s="32"/>
      <c r="J189" s="32"/>
      <c r="K189" s="31"/>
      <c r="L189" s="33"/>
      <c r="M189" s="21"/>
      <c r="N189" s="143"/>
      <c r="O189" s="143"/>
      <c r="P189" s="28"/>
      <c r="Q189" s="28"/>
      <c r="R189" s="14"/>
      <c r="S189" s="14"/>
    </row>
    <row r="190" spans="1:19" s="67" customFormat="1" ht="33.75" customHeight="1" thickBot="1">
      <c r="A190" s="81" t="s">
        <v>207</v>
      </c>
      <c r="B190" s="110"/>
      <c r="C190" s="51" t="s">
        <v>208</v>
      </c>
      <c r="D190" s="51"/>
      <c r="E190" s="51"/>
      <c r="F190" s="52" t="s">
        <v>155</v>
      </c>
      <c r="G190" s="138"/>
      <c r="H190" s="138"/>
      <c r="I190" s="58" t="s">
        <v>102</v>
      </c>
      <c r="J190" s="55" t="s">
        <v>25</v>
      </c>
      <c r="K190" s="311" t="s">
        <v>209</v>
      </c>
      <c r="L190" s="53" t="s">
        <v>25</v>
      </c>
      <c r="M190" s="21"/>
      <c r="N190" s="143"/>
      <c r="O190" s="143"/>
      <c r="P190" s="28" t="s">
        <v>208</v>
      </c>
      <c r="Q190" s="28"/>
      <c r="R190" s="14"/>
      <c r="S190" s="14"/>
    </row>
    <row r="191" spans="1:19" s="67" customFormat="1" ht="33.75" customHeight="1" thickBot="1">
      <c r="A191" s="74" t="s">
        <v>210</v>
      </c>
      <c r="B191" s="103"/>
      <c r="C191" s="30"/>
      <c r="D191" s="30"/>
      <c r="E191" s="30"/>
      <c r="F191" s="91"/>
      <c r="G191" s="135"/>
      <c r="H191" s="135"/>
      <c r="I191" s="32"/>
      <c r="J191" s="32"/>
      <c r="K191" s="31"/>
      <c r="L191" s="33"/>
      <c r="M191" s="21"/>
      <c r="N191" s="143"/>
      <c r="O191" s="143"/>
      <c r="P191" s="28"/>
      <c r="Q191" s="28"/>
      <c r="R191" s="14"/>
      <c r="S191" s="14"/>
    </row>
    <row r="192" spans="1:19" s="67" customFormat="1" ht="33.75" customHeight="1" thickBot="1">
      <c r="A192" s="120" t="s">
        <v>1130</v>
      </c>
      <c r="B192" s="110"/>
      <c r="C192" s="121" t="s">
        <v>211</v>
      </c>
      <c r="D192" s="51"/>
      <c r="E192" s="51"/>
      <c r="F192" s="59" t="s">
        <v>212</v>
      </c>
      <c r="G192" s="139"/>
      <c r="H192" s="139"/>
      <c r="I192" s="58" t="s">
        <v>213</v>
      </c>
      <c r="J192" s="51" t="s">
        <v>136</v>
      </c>
      <c r="K192" s="319" t="s">
        <v>214</v>
      </c>
      <c r="L192" s="53" t="s">
        <v>25</v>
      </c>
      <c r="M192" s="21"/>
      <c r="N192" s="143"/>
      <c r="O192" s="143"/>
      <c r="P192" s="28" t="s">
        <v>211</v>
      </c>
      <c r="Q192" s="28"/>
      <c r="R192" s="14"/>
      <c r="S192" s="14"/>
    </row>
    <row r="193" spans="1:19" s="67" customFormat="1" ht="33.75" customHeight="1" thickBot="1">
      <c r="A193" s="74" t="s">
        <v>267</v>
      </c>
      <c r="B193" s="103"/>
      <c r="C193" s="30"/>
      <c r="D193" s="30"/>
      <c r="E193" s="30"/>
      <c r="F193" s="91"/>
      <c r="G193" s="135"/>
      <c r="H193" s="135"/>
      <c r="I193" s="32"/>
      <c r="J193" s="32"/>
      <c r="K193" s="31"/>
      <c r="L193" s="33"/>
      <c r="M193" s="21"/>
      <c r="N193" s="143"/>
      <c r="O193" s="143"/>
      <c r="P193" s="28"/>
      <c r="Q193" s="28"/>
      <c r="R193" s="14"/>
      <c r="S193" s="14"/>
    </row>
    <row r="194" spans="1:19" s="67" customFormat="1" ht="36" customHeight="1">
      <c r="A194" s="334" t="s">
        <v>1906</v>
      </c>
      <c r="B194" s="335"/>
      <c r="C194" s="331" t="s">
        <v>2835</v>
      </c>
      <c r="D194" s="331"/>
      <c r="E194" s="331"/>
      <c r="F194" s="124">
        <v>44105</v>
      </c>
      <c r="G194" s="301"/>
      <c r="H194" s="301"/>
      <c r="I194" s="299"/>
      <c r="J194" s="299"/>
      <c r="K194" s="92" t="s">
        <v>1917</v>
      </c>
      <c r="L194" s="336">
        <v>1400</v>
      </c>
      <c r="M194" s="69"/>
      <c r="N194" s="143"/>
      <c r="O194" s="143"/>
      <c r="P194" s="28" t="s">
        <v>2835</v>
      </c>
      <c r="Q194" s="28"/>
      <c r="R194" s="14"/>
      <c r="S194" s="14"/>
    </row>
    <row r="195" spans="1:19" s="67" customFormat="1" ht="36" customHeight="1">
      <c r="A195" s="334" t="s">
        <v>2585</v>
      </c>
      <c r="B195" s="335"/>
      <c r="C195" s="345" t="s">
        <v>2836</v>
      </c>
      <c r="D195" s="331"/>
      <c r="E195" s="331"/>
      <c r="F195" s="124"/>
      <c r="G195" s="301"/>
      <c r="H195" s="301"/>
      <c r="I195" s="299"/>
      <c r="J195" s="299" t="s">
        <v>2236</v>
      </c>
      <c r="K195" s="92" t="s">
        <v>2586</v>
      </c>
      <c r="L195" s="300">
        <v>560</v>
      </c>
      <c r="M195" s="69"/>
      <c r="N195" s="143"/>
      <c r="O195" s="143"/>
      <c r="P195" s="28" t="s">
        <v>2836</v>
      </c>
      <c r="Q195" s="28"/>
      <c r="R195" s="14"/>
      <c r="S195" s="14"/>
    </row>
    <row r="196" spans="1:19" s="67" customFormat="1" ht="36" customHeight="1">
      <c r="A196" s="334" t="s">
        <v>2209</v>
      </c>
      <c r="B196" s="335"/>
      <c r="C196" s="346" t="s">
        <v>2837</v>
      </c>
      <c r="D196" s="331"/>
      <c r="E196" s="331"/>
      <c r="F196" s="92" t="s">
        <v>248</v>
      </c>
      <c r="G196" s="301"/>
      <c r="H196" s="301"/>
      <c r="I196" s="299"/>
      <c r="J196" s="299" t="s">
        <v>2236</v>
      </c>
      <c r="K196" s="92" t="s">
        <v>2587</v>
      </c>
      <c r="L196" s="300">
        <v>56</v>
      </c>
      <c r="M196" s="69"/>
      <c r="N196" s="143"/>
      <c r="O196" s="143"/>
      <c r="P196" s="297" t="s">
        <v>2837</v>
      </c>
      <c r="Q196" s="297"/>
      <c r="R196" s="14"/>
      <c r="S196" s="14"/>
    </row>
    <row r="197" spans="1:19" s="302" customFormat="1" ht="33.75" customHeight="1">
      <c r="A197" s="347" t="s">
        <v>2210</v>
      </c>
      <c r="B197" s="347"/>
      <c r="C197" s="346" t="s">
        <v>2838</v>
      </c>
      <c r="D197" s="348"/>
      <c r="E197" s="348"/>
      <c r="F197" s="301"/>
      <c r="G197" s="301"/>
      <c r="H197" s="301"/>
      <c r="I197" s="299"/>
      <c r="J197" s="299" t="s">
        <v>2237</v>
      </c>
      <c r="K197" s="92" t="s">
        <v>2588</v>
      </c>
      <c r="L197" s="300">
        <v>112</v>
      </c>
      <c r="M197" s="296"/>
      <c r="N197" s="37"/>
      <c r="O197" s="37"/>
      <c r="P197" s="297" t="s">
        <v>2838</v>
      </c>
      <c r="Q197" s="297"/>
      <c r="R197" s="298"/>
      <c r="S197" s="298"/>
    </row>
    <row r="198" spans="1:19" s="302" customFormat="1" ht="33.75" customHeight="1">
      <c r="A198" s="347" t="s">
        <v>2211</v>
      </c>
      <c r="B198" s="347"/>
      <c r="C198" s="346" t="s">
        <v>2839</v>
      </c>
      <c r="D198" s="348"/>
      <c r="E198" s="348"/>
      <c r="F198" s="301"/>
      <c r="G198" s="301"/>
      <c r="H198" s="301"/>
      <c r="I198" s="299"/>
      <c r="J198" s="299" t="s">
        <v>2238</v>
      </c>
      <c r="K198" s="92" t="s">
        <v>2589</v>
      </c>
      <c r="L198" s="300">
        <v>168</v>
      </c>
      <c r="M198" s="296"/>
      <c r="N198" s="37"/>
      <c r="O198" s="37"/>
      <c r="P198" s="297" t="s">
        <v>2839</v>
      </c>
      <c r="Q198" s="297"/>
      <c r="R198" s="298"/>
      <c r="S198" s="298"/>
    </row>
    <row r="199" spans="1:19" s="302" customFormat="1" ht="33.75" customHeight="1">
      <c r="A199" s="347" t="s">
        <v>2212</v>
      </c>
      <c r="B199" s="347"/>
      <c r="C199" s="346" t="s">
        <v>2840</v>
      </c>
      <c r="D199" s="348"/>
      <c r="E199" s="348"/>
      <c r="F199" s="301"/>
      <c r="G199" s="301"/>
      <c r="H199" s="301"/>
      <c r="I199" s="299"/>
      <c r="J199" s="299" t="s">
        <v>2239</v>
      </c>
      <c r="K199" s="92" t="s">
        <v>2590</v>
      </c>
      <c r="L199" s="300">
        <v>224</v>
      </c>
      <c r="M199" s="296"/>
      <c r="N199" s="37"/>
      <c r="O199" s="37"/>
      <c r="P199" s="297" t="s">
        <v>2840</v>
      </c>
      <c r="Q199" s="297"/>
      <c r="R199" s="298"/>
      <c r="S199" s="298"/>
    </row>
    <row r="200" spans="1:19" s="302" customFormat="1" ht="33.75" customHeight="1">
      <c r="A200" s="347" t="s">
        <v>2213</v>
      </c>
      <c r="B200" s="347"/>
      <c r="C200" s="346" t="s">
        <v>2841</v>
      </c>
      <c r="D200" s="348"/>
      <c r="E200" s="348"/>
      <c r="F200" s="301"/>
      <c r="G200" s="301"/>
      <c r="H200" s="301"/>
      <c r="I200" s="299"/>
      <c r="J200" s="299" t="s">
        <v>2240</v>
      </c>
      <c r="K200" s="92" t="s">
        <v>2591</v>
      </c>
      <c r="L200" s="349">
        <v>280</v>
      </c>
      <c r="M200" s="296"/>
      <c r="N200" s="37"/>
      <c r="O200" s="37"/>
      <c r="P200" s="297" t="s">
        <v>2841</v>
      </c>
      <c r="R200" s="298"/>
      <c r="S200" s="298"/>
    </row>
    <row r="201" spans="1:19" s="67" customFormat="1" ht="36" customHeight="1">
      <c r="A201" s="334" t="s">
        <v>269</v>
      </c>
      <c r="B201" s="337"/>
      <c r="C201" s="332" t="s">
        <v>2842</v>
      </c>
      <c r="D201" s="338"/>
      <c r="E201" s="37"/>
      <c r="F201" s="92" t="s">
        <v>248</v>
      </c>
      <c r="G201" s="37"/>
      <c r="H201" s="37"/>
      <c r="I201" s="37"/>
      <c r="J201" s="299" t="s">
        <v>268</v>
      </c>
      <c r="K201" s="296" t="s">
        <v>270</v>
      </c>
      <c r="L201" s="339">
        <v>50</v>
      </c>
      <c r="M201" s="68"/>
      <c r="N201" s="143"/>
      <c r="O201" s="143"/>
      <c r="P201" s="28" t="s">
        <v>2842</v>
      </c>
      <c r="Q201" s="28"/>
      <c r="R201" s="14"/>
      <c r="S201" s="14"/>
    </row>
    <row r="202" spans="1:19" s="67" customFormat="1" ht="36" customHeight="1" thickBot="1">
      <c r="A202" s="340" t="s">
        <v>271</v>
      </c>
      <c r="B202" s="341"/>
      <c r="C202" s="333" t="s">
        <v>2843</v>
      </c>
      <c r="D202" s="333"/>
      <c r="E202" s="333"/>
      <c r="F202" s="93" t="s">
        <v>248</v>
      </c>
      <c r="G202" s="342"/>
      <c r="H202" s="342"/>
      <c r="I202" s="343"/>
      <c r="J202" s="343" t="s">
        <v>268</v>
      </c>
      <c r="K202" s="342" t="s">
        <v>272</v>
      </c>
      <c r="L202" s="344">
        <v>1250</v>
      </c>
      <c r="M202" s="69"/>
      <c r="N202" s="143"/>
      <c r="O202" s="143"/>
      <c r="P202" s="28" t="s">
        <v>2843</v>
      </c>
      <c r="Q202" s="28"/>
      <c r="R202" s="14"/>
      <c r="S202" s="14"/>
    </row>
    <row r="203" spans="1:19" s="67" customFormat="1" ht="33.75" customHeight="1" thickTop="1" thickBot="1">
      <c r="A203" s="74" t="s">
        <v>2154</v>
      </c>
      <c r="B203" s="103"/>
      <c r="C203" s="30"/>
      <c r="D203" s="30"/>
      <c r="E203" s="30"/>
      <c r="F203" s="91"/>
      <c r="G203" s="135"/>
      <c r="H203" s="135"/>
      <c r="I203" s="32"/>
      <c r="J203" s="32"/>
      <c r="K203" s="31"/>
      <c r="L203" s="33"/>
      <c r="M203" s="21"/>
      <c r="N203" s="143"/>
      <c r="O203" s="143"/>
      <c r="P203" s="28"/>
      <c r="Q203" s="28"/>
      <c r="R203" s="14"/>
      <c r="S203" s="14"/>
    </row>
    <row r="204" spans="1:19" s="67" customFormat="1" ht="33.75" customHeight="1">
      <c r="A204" s="71" t="s">
        <v>1543</v>
      </c>
      <c r="B204" s="106"/>
      <c r="C204" s="22" t="s">
        <v>1907</v>
      </c>
      <c r="D204" s="22"/>
      <c r="E204" s="22"/>
      <c r="F204" s="49"/>
      <c r="G204" s="127"/>
      <c r="H204" s="127"/>
      <c r="I204" s="22"/>
      <c r="J204" s="22"/>
      <c r="K204" s="49"/>
      <c r="L204" s="29">
        <v>50</v>
      </c>
      <c r="M204" s="21"/>
      <c r="N204" s="143"/>
      <c r="O204" s="143"/>
      <c r="P204" s="119" t="s">
        <v>2155</v>
      </c>
      <c r="Q204" s="119"/>
      <c r="R204" s="7"/>
      <c r="S204" s="7"/>
    </row>
    <row r="205" spans="1:19" s="67" customFormat="1" ht="33.75" customHeight="1">
      <c r="A205" s="71" t="s">
        <v>1544</v>
      </c>
      <c r="B205" s="106"/>
      <c r="C205" s="22" t="s">
        <v>1908</v>
      </c>
      <c r="D205" s="22"/>
      <c r="E205" s="22"/>
      <c r="F205" s="49"/>
      <c r="G205" s="127"/>
      <c r="H205" s="127"/>
      <c r="I205" s="22"/>
      <c r="J205" s="22"/>
      <c r="K205" s="49"/>
      <c r="L205" s="29">
        <v>100</v>
      </c>
      <c r="M205" s="21"/>
      <c r="N205" s="143"/>
      <c r="O205" s="143"/>
      <c r="P205" s="119" t="s">
        <v>2156</v>
      </c>
      <c r="Q205" s="119"/>
      <c r="R205" s="7"/>
      <c r="S205" s="7"/>
    </row>
    <row r="206" spans="1:19" s="67" customFormat="1" ht="33.75" customHeight="1">
      <c r="A206" s="71" t="s">
        <v>1545</v>
      </c>
      <c r="B206" s="106"/>
      <c r="C206" s="22" t="s">
        <v>1909</v>
      </c>
      <c r="D206" s="22"/>
      <c r="E206" s="22"/>
      <c r="F206" s="49"/>
      <c r="G206" s="127"/>
      <c r="H206" s="127"/>
      <c r="I206" s="22"/>
      <c r="J206" s="22"/>
      <c r="K206" s="49"/>
      <c r="L206" s="29">
        <v>150</v>
      </c>
      <c r="M206" s="21"/>
      <c r="N206" s="143"/>
      <c r="O206" s="143"/>
      <c r="P206" s="119" t="s">
        <v>2157</v>
      </c>
      <c r="Q206" s="119"/>
      <c r="R206" s="7"/>
      <c r="S206" s="7"/>
    </row>
    <row r="207" spans="1:19" s="67" customFormat="1" ht="33.75" customHeight="1">
      <c r="A207" s="71" t="s">
        <v>1546</v>
      </c>
      <c r="B207" s="106"/>
      <c r="C207" s="22" t="s">
        <v>1910</v>
      </c>
      <c r="D207" s="22"/>
      <c r="E207" s="22"/>
      <c r="F207" s="49"/>
      <c r="G207" s="127"/>
      <c r="H207" s="127"/>
      <c r="I207" s="22"/>
      <c r="J207" s="22"/>
      <c r="K207" s="49"/>
      <c r="L207" s="29">
        <v>200</v>
      </c>
      <c r="M207" s="21"/>
      <c r="N207" s="143"/>
      <c r="O207" s="143"/>
      <c r="P207" s="119" t="s">
        <v>2158</v>
      </c>
      <c r="Q207" s="119"/>
      <c r="R207" s="7"/>
      <c r="S207" s="7"/>
    </row>
    <row r="208" spans="1:19" s="67" customFormat="1" ht="33.75" customHeight="1">
      <c r="A208" s="71" t="s">
        <v>1547</v>
      </c>
      <c r="B208" s="106"/>
      <c r="C208" s="22" t="s">
        <v>1911</v>
      </c>
      <c r="D208" s="22"/>
      <c r="E208" s="22"/>
      <c r="F208" s="49"/>
      <c r="G208" s="127"/>
      <c r="H208" s="127"/>
      <c r="I208" s="22"/>
      <c r="J208" s="22"/>
      <c r="K208" s="49"/>
      <c r="L208" s="29">
        <v>250</v>
      </c>
      <c r="M208" s="21"/>
      <c r="N208" s="143"/>
      <c r="O208" s="143"/>
      <c r="P208" s="119" t="s">
        <v>2159</v>
      </c>
      <c r="Q208" s="119"/>
      <c r="R208" s="7"/>
      <c r="S208" s="7"/>
    </row>
    <row r="209" spans="1:19" s="67" customFormat="1" ht="33.75" customHeight="1">
      <c r="A209" s="71" t="s">
        <v>1548</v>
      </c>
      <c r="B209" s="106"/>
      <c r="C209" s="22" t="s">
        <v>1912</v>
      </c>
      <c r="D209" s="22"/>
      <c r="E209" s="22"/>
      <c r="F209" s="49"/>
      <c r="G209" s="127"/>
      <c r="H209" s="127"/>
      <c r="I209" s="22"/>
      <c r="J209" s="22"/>
      <c r="K209" s="49"/>
      <c r="L209" s="29">
        <v>63</v>
      </c>
      <c r="M209" s="21"/>
      <c r="N209" s="143"/>
      <c r="O209" s="143"/>
      <c r="P209" s="119" t="s">
        <v>2160</v>
      </c>
      <c r="Q209" s="119"/>
      <c r="R209" s="7"/>
      <c r="S209" s="7"/>
    </row>
    <row r="210" spans="1:19" s="67" customFormat="1" ht="33.75" customHeight="1">
      <c r="A210" s="71" t="s">
        <v>1549</v>
      </c>
      <c r="B210" s="106"/>
      <c r="C210" s="22" t="s">
        <v>1913</v>
      </c>
      <c r="D210" s="22"/>
      <c r="E210" s="22"/>
      <c r="F210" s="49"/>
      <c r="G210" s="127"/>
      <c r="H210" s="127"/>
      <c r="I210" s="22"/>
      <c r="J210" s="22"/>
      <c r="K210" s="49"/>
      <c r="L210" s="29">
        <v>125</v>
      </c>
      <c r="M210" s="21"/>
      <c r="N210" s="143"/>
      <c r="O210" s="143"/>
      <c r="P210" s="119" t="s">
        <v>2161</v>
      </c>
      <c r="Q210" s="119"/>
      <c r="R210" s="7"/>
      <c r="S210" s="7"/>
    </row>
    <row r="211" spans="1:19" s="67" customFormat="1" ht="33.75" customHeight="1">
      <c r="A211" s="71" t="s">
        <v>1550</v>
      </c>
      <c r="B211" s="106"/>
      <c r="C211" s="22" t="s">
        <v>1914</v>
      </c>
      <c r="D211" s="22"/>
      <c r="E211" s="22"/>
      <c r="F211" s="49"/>
      <c r="G211" s="127"/>
      <c r="H211" s="127"/>
      <c r="I211" s="22"/>
      <c r="J211" s="22"/>
      <c r="K211" s="49"/>
      <c r="L211" s="29">
        <v>188</v>
      </c>
      <c r="M211" s="21"/>
      <c r="N211" s="143"/>
      <c r="O211" s="143"/>
      <c r="P211" s="119" t="s">
        <v>2162</v>
      </c>
      <c r="Q211" s="119"/>
      <c r="R211" s="7"/>
      <c r="S211" s="7"/>
    </row>
    <row r="212" spans="1:19" s="67" customFormat="1" ht="33.75" customHeight="1">
      <c r="A212" s="71" t="s">
        <v>1551</v>
      </c>
      <c r="B212" s="106"/>
      <c r="C212" s="22" t="s">
        <v>1915</v>
      </c>
      <c r="D212" s="22"/>
      <c r="E212" s="22"/>
      <c r="F212" s="49"/>
      <c r="G212" s="127"/>
      <c r="H212" s="127"/>
      <c r="I212" s="22"/>
      <c r="J212" s="22"/>
      <c r="K212" s="49"/>
      <c r="L212" s="29">
        <v>250</v>
      </c>
      <c r="M212" s="21"/>
      <c r="N212" s="143"/>
      <c r="O212" s="143"/>
      <c r="P212" s="119" t="s">
        <v>2163</v>
      </c>
      <c r="Q212" s="119"/>
      <c r="R212" s="7"/>
      <c r="S212" s="7"/>
    </row>
    <row r="213" spans="1:19" s="67" customFormat="1" ht="33.75" customHeight="1">
      <c r="A213" s="71" t="s">
        <v>1552</v>
      </c>
      <c r="B213" s="106"/>
      <c r="C213" s="22" t="s">
        <v>1916</v>
      </c>
      <c r="D213" s="22"/>
      <c r="E213" s="22"/>
      <c r="F213" s="49"/>
      <c r="G213" s="127"/>
      <c r="H213" s="127"/>
      <c r="I213" s="22"/>
      <c r="J213" s="22"/>
      <c r="K213" s="49"/>
      <c r="L213" s="29">
        <v>313</v>
      </c>
      <c r="M213" s="21"/>
      <c r="N213" s="143"/>
      <c r="O213" s="143"/>
      <c r="P213" s="119" t="s">
        <v>2164</v>
      </c>
      <c r="Q213" s="119"/>
      <c r="R213" s="7"/>
      <c r="S213" s="7"/>
    </row>
    <row r="214" spans="1:19" s="86" customFormat="1" ht="33.75" customHeight="1">
      <c r="A214" s="82"/>
      <c r="B214" s="82"/>
      <c r="C214" s="83"/>
      <c r="D214" s="83"/>
      <c r="E214" s="83"/>
      <c r="F214" s="94"/>
      <c r="G214" s="140"/>
      <c r="H214" s="140"/>
      <c r="I214" s="62"/>
      <c r="J214" s="62"/>
      <c r="K214" s="140"/>
      <c r="L214" s="63"/>
      <c r="M214" s="21"/>
      <c r="N214" s="143"/>
      <c r="O214" s="143"/>
      <c r="P214" s="28"/>
      <c r="Q214" s="28"/>
      <c r="R214" s="14"/>
      <c r="S214" s="14"/>
    </row>
    <row r="215" spans="1:19" s="86" customFormat="1" ht="33.75" customHeight="1">
      <c r="A215" s="82"/>
      <c r="B215" s="82"/>
      <c r="C215" s="83"/>
      <c r="D215" s="83"/>
      <c r="E215" s="83"/>
      <c r="F215" s="94"/>
      <c r="G215" s="140"/>
      <c r="H215" s="140"/>
      <c r="I215" s="62"/>
      <c r="J215" s="62"/>
      <c r="K215" s="140"/>
      <c r="L215" s="63"/>
      <c r="M215" s="21"/>
      <c r="N215" s="143"/>
      <c r="O215" s="143"/>
      <c r="P215" s="28"/>
      <c r="Q215" s="28"/>
      <c r="R215" s="14"/>
      <c r="S215" s="14"/>
    </row>
    <row r="216" spans="1:19" s="86" customFormat="1" ht="33.75" customHeight="1">
      <c r="A216" s="82"/>
      <c r="B216" s="82"/>
      <c r="C216" s="83"/>
      <c r="D216" s="83"/>
      <c r="E216" s="83"/>
      <c r="F216" s="94"/>
      <c r="G216" s="140"/>
      <c r="H216" s="140"/>
      <c r="I216" s="62"/>
      <c r="J216" s="62"/>
      <c r="K216" s="140"/>
      <c r="L216" s="63"/>
      <c r="M216" s="21"/>
      <c r="N216" s="143"/>
      <c r="O216" s="143"/>
      <c r="P216" s="28"/>
      <c r="Q216" s="28"/>
      <c r="R216" s="14"/>
      <c r="S216" s="14"/>
    </row>
    <row r="217" spans="1:19" ht="33.75" customHeight="1">
      <c r="G217" s="140"/>
      <c r="H217" s="140"/>
    </row>
    <row r="218" spans="1:19" s="86" customFormat="1" ht="33.75" customHeight="1">
      <c r="A218" s="60" t="s">
        <v>1106</v>
      </c>
      <c r="B218" s="60"/>
      <c r="C218" s="61"/>
      <c r="D218" s="61"/>
      <c r="E218" s="61"/>
      <c r="F218" s="94"/>
      <c r="G218" s="140"/>
      <c r="H218" s="140"/>
      <c r="I218" s="62"/>
      <c r="J218" s="62"/>
      <c r="K218" s="140"/>
      <c r="L218" s="63"/>
      <c r="M218" s="21"/>
      <c r="N218" s="143"/>
      <c r="O218" s="143"/>
      <c r="P218" s="28"/>
      <c r="Q218" s="28"/>
      <c r="R218" s="14"/>
      <c r="S218" s="14"/>
    </row>
    <row r="219" spans="1:19" s="86" customFormat="1" ht="33.75" customHeight="1">
      <c r="A219" s="60"/>
      <c r="B219" s="60"/>
      <c r="C219" s="61"/>
      <c r="D219" s="61"/>
      <c r="E219" s="61"/>
      <c r="F219" s="94"/>
      <c r="G219" s="140"/>
      <c r="H219" s="140"/>
      <c r="I219" s="62"/>
      <c r="J219" s="62"/>
      <c r="K219" s="140"/>
      <c r="L219" s="63"/>
      <c r="M219" s="21"/>
      <c r="N219" s="143"/>
      <c r="O219" s="143"/>
      <c r="P219" s="28"/>
      <c r="Q219" s="28"/>
      <c r="R219" s="118"/>
      <c r="S219" s="14"/>
    </row>
    <row r="220" spans="1:19" ht="33.75" customHeight="1">
      <c r="G220" s="140"/>
      <c r="H220" s="140"/>
    </row>
    <row r="221" spans="1:19" ht="33.75" customHeight="1">
      <c r="G221" s="140"/>
      <c r="H221" s="140"/>
    </row>
    <row r="222" spans="1:19" ht="33.75" customHeight="1">
      <c r="G222" s="140"/>
      <c r="H222" s="140"/>
    </row>
    <row r="226" spans="1:19" s="86" customFormat="1" ht="33.75" customHeight="1">
      <c r="A226" s="60"/>
      <c r="B226" s="60"/>
      <c r="C226" s="61"/>
      <c r="D226" s="61"/>
      <c r="E226" s="13"/>
      <c r="F226" s="37"/>
      <c r="G226" s="13"/>
      <c r="H226" s="13"/>
      <c r="I226" s="13"/>
      <c r="J226" s="13"/>
      <c r="K226" s="21"/>
      <c r="L226" s="21"/>
      <c r="M226" s="13"/>
      <c r="N226" s="143"/>
      <c r="O226" s="143"/>
      <c r="P226" s="28"/>
      <c r="Q226" s="28"/>
      <c r="R226" s="14"/>
      <c r="S226" s="14"/>
    </row>
  </sheetData>
  <mergeCells count="1">
    <mergeCell ref="C1:I1"/>
  </mergeCells>
  <pageMargins left="0.7" right="0.7" top="0.75" bottom="0.75" header="0.3" footer="0.3"/>
  <pageSetup orientation="portrait" r:id="rId1"/>
  <headerFooter>
    <oddFooter>&amp;CNo price protection under any circumstance. Prices and product availability subject to change without notice. Product specs/description subject to change without notice.&amp;R&amp;F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3"/>
  <sheetViews>
    <sheetView showGridLines="0" topLeftCell="A224" zoomScale="70" zoomScaleNormal="70" workbookViewId="0">
      <selection activeCell="I2" sqref="I1:M1048576"/>
    </sheetView>
  </sheetViews>
  <sheetFormatPr defaultRowHeight="15.75"/>
  <cols>
    <col min="1" max="1" width="16.42578125" style="474" bestFit="1" customWidth="1"/>
    <col min="2" max="2" width="141.7109375" style="474" bestFit="1" customWidth="1"/>
    <col min="3" max="3" width="11.140625" style="475" bestFit="1" customWidth="1"/>
    <col min="4" max="4" width="11.42578125" style="474" bestFit="1" customWidth="1"/>
    <col min="5" max="5" width="13.140625" style="474" bestFit="1" customWidth="1"/>
    <col min="6" max="6" width="17.140625" style="474" bestFit="1" customWidth="1"/>
    <col min="7" max="7" width="19.28515625" style="476" bestFit="1" customWidth="1"/>
    <col min="8" max="8" width="14.42578125" style="476" bestFit="1" customWidth="1"/>
    <col min="9" max="16384" width="9.140625" style="443"/>
  </cols>
  <sheetData>
    <row r="1" spans="1:8" ht="63.75" customHeight="1">
      <c r="A1" s="442"/>
      <c r="B1" s="528" t="s">
        <v>2978</v>
      </c>
      <c r="C1" s="528"/>
      <c r="D1" s="528"/>
      <c r="E1" s="528"/>
      <c r="F1" s="528"/>
      <c r="G1" s="528"/>
      <c r="H1" s="528"/>
    </row>
    <row r="2" spans="1:8" ht="46.5" customHeight="1">
      <c r="A2" s="444" t="s">
        <v>2017</v>
      </c>
      <c r="B2" s="445" t="s">
        <v>2018</v>
      </c>
      <c r="C2" s="445" t="s">
        <v>4</v>
      </c>
      <c r="D2" s="445" t="s">
        <v>5</v>
      </c>
      <c r="E2" s="445" t="s">
        <v>2153</v>
      </c>
      <c r="F2" s="445" t="s">
        <v>7</v>
      </c>
      <c r="G2" s="446" t="s">
        <v>2152</v>
      </c>
      <c r="H2" s="446" t="s">
        <v>9</v>
      </c>
    </row>
    <row r="3" spans="1:8">
      <c r="A3" s="451" t="s">
        <v>2024</v>
      </c>
      <c r="B3" s="447" t="s">
        <v>2025</v>
      </c>
      <c r="C3" s="448">
        <v>44166</v>
      </c>
      <c r="D3" s="447"/>
      <c r="E3" s="447" t="s">
        <v>34</v>
      </c>
      <c r="F3" s="447" t="s">
        <v>28</v>
      </c>
      <c r="G3" s="449">
        <v>195174006818</v>
      </c>
      <c r="H3" s="450">
        <v>339</v>
      </c>
    </row>
    <row r="4" spans="1:8">
      <c r="A4" s="447" t="s">
        <v>2055</v>
      </c>
      <c r="B4" s="447" t="s">
        <v>2056</v>
      </c>
      <c r="C4" s="448">
        <v>44166</v>
      </c>
      <c r="D4" s="447"/>
      <c r="E4" s="447" t="s">
        <v>102</v>
      </c>
      <c r="F4" s="447" t="s">
        <v>28</v>
      </c>
      <c r="G4" s="449">
        <v>195174001516</v>
      </c>
      <c r="H4" s="452">
        <v>65025</v>
      </c>
    </row>
    <row r="5" spans="1:8" s="457" customFormat="1">
      <c r="A5" s="453" t="s">
        <v>2142</v>
      </c>
      <c r="B5" s="453" t="s">
        <v>2143</v>
      </c>
      <c r="C5" s="454">
        <v>44166</v>
      </c>
      <c r="D5" s="453"/>
      <c r="E5" s="453" t="s">
        <v>34</v>
      </c>
      <c r="F5" s="453" t="s">
        <v>28</v>
      </c>
      <c r="G5" s="455">
        <v>195174000885</v>
      </c>
      <c r="H5" s="456">
        <v>5533</v>
      </c>
    </row>
    <row r="6" spans="1:8" s="457" customFormat="1">
      <c r="A6" s="453" t="s">
        <v>2144</v>
      </c>
      <c r="B6" s="453" t="s">
        <v>2145</v>
      </c>
      <c r="C6" s="454">
        <v>44166</v>
      </c>
      <c r="D6" s="453"/>
      <c r="E6" s="453" t="s">
        <v>34</v>
      </c>
      <c r="F6" s="453" t="s">
        <v>28</v>
      </c>
      <c r="G6" s="455">
        <v>195174001790</v>
      </c>
      <c r="H6" s="456">
        <v>5534</v>
      </c>
    </row>
    <row r="7" spans="1:8" s="457" customFormat="1">
      <c r="A7" s="453" t="s">
        <v>2146</v>
      </c>
      <c r="B7" s="453" t="s">
        <v>2147</v>
      </c>
      <c r="C7" s="454">
        <v>44166</v>
      </c>
      <c r="D7" s="453"/>
      <c r="E7" s="453" t="s">
        <v>34</v>
      </c>
      <c r="F7" s="453" t="s">
        <v>28</v>
      </c>
      <c r="G7" s="455">
        <v>195174000908</v>
      </c>
      <c r="H7" s="456">
        <v>11346</v>
      </c>
    </row>
    <row r="8" spans="1:8" s="457" customFormat="1">
      <c r="A8" s="453" t="s">
        <v>2148</v>
      </c>
      <c r="B8" s="453" t="s">
        <v>2149</v>
      </c>
      <c r="C8" s="454">
        <v>44166</v>
      </c>
      <c r="D8" s="453"/>
      <c r="E8" s="453" t="s">
        <v>34</v>
      </c>
      <c r="F8" s="453" t="s">
        <v>28</v>
      </c>
      <c r="G8" s="455">
        <v>195174002810</v>
      </c>
      <c r="H8" s="456">
        <v>11346</v>
      </c>
    </row>
    <row r="9" spans="1:8" s="457" customFormat="1">
      <c r="A9" s="453" t="s">
        <v>2378</v>
      </c>
      <c r="B9" s="453" t="s">
        <v>2151</v>
      </c>
      <c r="C9" s="458">
        <v>44276</v>
      </c>
      <c r="D9" s="453"/>
      <c r="E9" s="453" t="s">
        <v>34</v>
      </c>
      <c r="F9" s="453" t="s">
        <v>28</v>
      </c>
      <c r="G9" s="455">
        <v>195174005101</v>
      </c>
      <c r="H9" s="459">
        <v>1910.0812500000002</v>
      </c>
    </row>
    <row r="10" spans="1:8" s="457" customFormat="1">
      <c r="A10" s="453" t="s">
        <v>2379</v>
      </c>
      <c r="B10" s="453" t="s">
        <v>2141</v>
      </c>
      <c r="C10" s="458">
        <v>44276</v>
      </c>
      <c r="D10" s="453"/>
      <c r="E10" s="453" t="s">
        <v>34</v>
      </c>
      <c r="F10" s="453" t="s">
        <v>28</v>
      </c>
      <c r="G10" s="455">
        <v>195174005095</v>
      </c>
      <c r="H10" s="459">
        <v>1245.825</v>
      </c>
    </row>
    <row r="11" spans="1:8" s="457" customFormat="1">
      <c r="A11" s="453" t="s">
        <v>2380</v>
      </c>
      <c r="B11" s="453" t="s">
        <v>2391</v>
      </c>
      <c r="C11" s="458">
        <v>44276</v>
      </c>
      <c r="D11" s="453"/>
      <c r="E11" s="453" t="s">
        <v>34</v>
      </c>
      <c r="F11" s="453" t="s">
        <v>28</v>
      </c>
      <c r="G11" s="455">
        <v>195174009734</v>
      </c>
      <c r="H11" s="459">
        <v>11466.978606562499</v>
      </c>
    </row>
    <row r="12" spans="1:8" s="457" customFormat="1">
      <c r="A12" s="453" t="s">
        <v>2382</v>
      </c>
      <c r="B12" s="453" t="s">
        <v>2869</v>
      </c>
      <c r="C12" s="458">
        <v>44276</v>
      </c>
      <c r="D12" s="453"/>
      <c r="E12" s="453" t="s">
        <v>34</v>
      </c>
      <c r="F12" s="453" t="s">
        <v>28</v>
      </c>
      <c r="G12" s="455">
        <v>195174009710</v>
      </c>
      <c r="H12" s="459">
        <v>11466.976401562501</v>
      </c>
    </row>
    <row r="13" spans="1:8" s="457" customFormat="1">
      <c r="A13" s="453" t="s">
        <v>2381</v>
      </c>
      <c r="B13" s="453" t="s">
        <v>2979</v>
      </c>
      <c r="C13" s="458">
        <v>44276</v>
      </c>
      <c r="D13" s="453"/>
      <c r="E13" s="453" t="s">
        <v>34</v>
      </c>
      <c r="F13" s="453" t="s">
        <v>28</v>
      </c>
      <c r="G13" s="455">
        <v>195174009741</v>
      </c>
      <c r="H13" s="459">
        <v>11466.976401562501</v>
      </c>
    </row>
    <row r="14" spans="1:8" s="457" customFormat="1">
      <c r="A14" s="460" t="s">
        <v>2671</v>
      </c>
      <c r="B14" s="460" t="s">
        <v>2980</v>
      </c>
      <c r="C14" s="454">
        <v>44317</v>
      </c>
      <c r="D14" s="453"/>
      <c r="E14" s="453" t="s">
        <v>102</v>
      </c>
      <c r="F14" s="453" t="s">
        <v>28</v>
      </c>
      <c r="G14" s="455">
        <v>195174009727</v>
      </c>
      <c r="H14" s="459">
        <v>11364.077595937501</v>
      </c>
    </row>
    <row r="15" spans="1:8" s="457" customFormat="1">
      <c r="A15" s="453" t="s">
        <v>2150</v>
      </c>
      <c r="B15" s="453" t="s">
        <v>2151</v>
      </c>
      <c r="C15" s="454">
        <v>44166</v>
      </c>
      <c r="D15" s="453"/>
      <c r="E15" s="453" t="s">
        <v>34</v>
      </c>
      <c r="F15" s="453" t="s">
        <v>28</v>
      </c>
      <c r="G15" s="455">
        <v>195174005088</v>
      </c>
      <c r="H15" s="456">
        <v>1744</v>
      </c>
    </row>
    <row r="16" spans="1:8" s="457" customFormat="1">
      <c r="A16" s="453" t="s">
        <v>2140</v>
      </c>
      <c r="B16" s="453" t="s">
        <v>2141</v>
      </c>
      <c r="C16" s="454">
        <v>44166</v>
      </c>
      <c r="D16" s="453"/>
      <c r="E16" s="453" t="s">
        <v>34</v>
      </c>
      <c r="F16" s="453" t="s">
        <v>28</v>
      </c>
      <c r="G16" s="455">
        <v>195174005071</v>
      </c>
      <c r="H16" s="456">
        <v>1040</v>
      </c>
    </row>
    <row r="17" spans="1:8" s="457" customFormat="1">
      <c r="A17" s="453" t="s">
        <v>2075</v>
      </c>
      <c r="B17" s="453" t="s">
        <v>2076</v>
      </c>
      <c r="C17" s="454">
        <v>44166</v>
      </c>
      <c r="D17" s="453"/>
      <c r="E17" s="453" t="s">
        <v>34</v>
      </c>
      <c r="F17" s="453" t="s">
        <v>28</v>
      </c>
      <c r="G17" s="455">
        <v>719192625402</v>
      </c>
      <c r="H17" s="456">
        <v>1247</v>
      </c>
    </row>
    <row r="18" spans="1:8" s="457" customFormat="1">
      <c r="A18" s="453" t="s">
        <v>2077</v>
      </c>
      <c r="B18" s="453" t="s">
        <v>2078</v>
      </c>
      <c r="C18" s="454">
        <v>44166</v>
      </c>
      <c r="D18" s="453"/>
      <c r="E18" s="453" t="s">
        <v>34</v>
      </c>
      <c r="F18" s="453" t="s">
        <v>28</v>
      </c>
      <c r="G18" s="455">
        <v>719192642812</v>
      </c>
      <c r="H18" s="456">
        <v>1081</v>
      </c>
    </row>
    <row r="19" spans="1:8" s="457" customFormat="1">
      <c r="A19" s="453" t="s">
        <v>2079</v>
      </c>
      <c r="B19" s="453" t="s">
        <v>2080</v>
      </c>
      <c r="C19" s="454">
        <v>44166</v>
      </c>
      <c r="D19" s="453"/>
      <c r="E19" s="453" t="s">
        <v>34</v>
      </c>
      <c r="F19" s="453" t="s">
        <v>28</v>
      </c>
      <c r="G19" s="455">
        <v>719192643062</v>
      </c>
      <c r="H19" s="456">
        <v>531</v>
      </c>
    </row>
    <row r="20" spans="1:8" s="457" customFormat="1">
      <c r="A20" s="453" t="s">
        <v>2026</v>
      </c>
      <c r="B20" s="453" t="s">
        <v>2981</v>
      </c>
      <c r="C20" s="454">
        <v>44166</v>
      </c>
      <c r="D20" s="453"/>
      <c r="E20" s="453" t="s">
        <v>34</v>
      </c>
      <c r="F20" s="453" t="s">
        <v>28</v>
      </c>
      <c r="G20" s="455">
        <v>195174001547</v>
      </c>
      <c r="H20" s="456">
        <v>482</v>
      </c>
    </row>
    <row r="21" spans="1:8" s="457" customFormat="1">
      <c r="A21" s="453" t="s">
        <v>2027</v>
      </c>
      <c r="B21" s="453" t="s">
        <v>2982</v>
      </c>
      <c r="C21" s="454">
        <v>44166</v>
      </c>
      <c r="D21" s="453"/>
      <c r="E21" s="453" t="s">
        <v>34</v>
      </c>
      <c r="F21" s="453" t="s">
        <v>28</v>
      </c>
      <c r="G21" s="455">
        <v>195174001554</v>
      </c>
      <c r="H21" s="456">
        <v>286</v>
      </c>
    </row>
    <row r="22" spans="1:8" s="457" customFormat="1">
      <c r="A22" s="453" t="s">
        <v>2028</v>
      </c>
      <c r="B22" s="453" t="s">
        <v>2983</v>
      </c>
      <c r="C22" s="454">
        <v>44166</v>
      </c>
      <c r="D22" s="453"/>
      <c r="E22" s="453" t="s">
        <v>34</v>
      </c>
      <c r="F22" s="453" t="s">
        <v>28</v>
      </c>
      <c r="G22" s="455">
        <v>719192625419</v>
      </c>
      <c r="H22" s="456">
        <v>636</v>
      </c>
    </row>
    <row r="23" spans="1:8" s="457" customFormat="1">
      <c r="A23" s="453" t="s">
        <v>2029</v>
      </c>
      <c r="B23" s="453" t="s">
        <v>2984</v>
      </c>
      <c r="C23" s="454">
        <v>44166</v>
      </c>
      <c r="D23" s="453"/>
      <c r="E23" s="453" t="s">
        <v>34</v>
      </c>
      <c r="F23" s="453" t="s">
        <v>28</v>
      </c>
      <c r="G23" s="455">
        <v>719192625426</v>
      </c>
      <c r="H23" s="456">
        <v>361</v>
      </c>
    </row>
    <row r="24" spans="1:8" s="457" customFormat="1">
      <c r="A24" s="453" t="s">
        <v>2030</v>
      </c>
      <c r="B24" s="453" t="s">
        <v>2985</v>
      </c>
      <c r="C24" s="454">
        <v>44166</v>
      </c>
      <c r="D24" s="453"/>
      <c r="E24" s="453" t="s">
        <v>34</v>
      </c>
      <c r="F24" s="453" t="s">
        <v>28</v>
      </c>
      <c r="G24" s="455">
        <v>719192643079</v>
      </c>
      <c r="H24" s="456">
        <v>641</v>
      </c>
    </row>
    <row r="25" spans="1:8" s="457" customFormat="1">
      <c r="A25" s="453" t="s">
        <v>2031</v>
      </c>
      <c r="B25" s="453" t="s">
        <v>2032</v>
      </c>
      <c r="C25" s="454">
        <v>44166</v>
      </c>
      <c r="D25" s="453"/>
      <c r="E25" s="453" t="s">
        <v>34</v>
      </c>
      <c r="F25" s="453" t="s">
        <v>28</v>
      </c>
      <c r="G25" s="455">
        <v>719192625440</v>
      </c>
      <c r="H25" s="456">
        <v>94</v>
      </c>
    </row>
    <row r="26" spans="1:8" s="457" customFormat="1">
      <c r="A26" s="453" t="s">
        <v>2059</v>
      </c>
      <c r="B26" s="453" t="s">
        <v>2057</v>
      </c>
      <c r="C26" s="454">
        <v>44166</v>
      </c>
      <c r="D26" s="453"/>
      <c r="E26" s="453" t="s">
        <v>34</v>
      </c>
      <c r="F26" s="453" t="s">
        <v>28</v>
      </c>
      <c r="G26" s="455">
        <v>195174000342</v>
      </c>
      <c r="H26" s="456">
        <v>1055</v>
      </c>
    </row>
    <row r="27" spans="1:8" s="457" customFormat="1">
      <c r="A27" s="453" t="s">
        <v>2060</v>
      </c>
      <c r="B27" s="453" t="s">
        <v>2058</v>
      </c>
      <c r="C27" s="454">
        <v>44166</v>
      </c>
      <c r="D27" s="453"/>
      <c r="E27" s="453" t="s">
        <v>34</v>
      </c>
      <c r="F27" s="453" t="s">
        <v>28</v>
      </c>
      <c r="G27" s="455">
        <v>195174000359</v>
      </c>
      <c r="H27" s="456">
        <v>966</v>
      </c>
    </row>
    <row r="28" spans="1:8" s="457" customFormat="1">
      <c r="A28" s="453" t="s">
        <v>2033</v>
      </c>
      <c r="B28" s="453" t="s">
        <v>2986</v>
      </c>
      <c r="C28" s="454">
        <v>44166</v>
      </c>
      <c r="D28" s="453"/>
      <c r="E28" s="453" t="s">
        <v>34</v>
      </c>
      <c r="F28" s="453" t="s">
        <v>28</v>
      </c>
      <c r="G28" s="455">
        <v>195174001585</v>
      </c>
      <c r="H28" s="456">
        <v>2803</v>
      </c>
    </row>
    <row r="29" spans="1:8" s="457" customFormat="1">
      <c r="A29" s="453" t="s">
        <v>2035</v>
      </c>
      <c r="B29" s="453" t="s">
        <v>2987</v>
      </c>
      <c r="C29" s="454">
        <v>44166</v>
      </c>
      <c r="D29" s="453"/>
      <c r="E29" s="453" t="s">
        <v>34</v>
      </c>
      <c r="F29" s="453" t="s">
        <v>28</v>
      </c>
      <c r="G29" s="455">
        <v>195174001578</v>
      </c>
      <c r="H29" s="456">
        <v>2803</v>
      </c>
    </row>
    <row r="30" spans="1:8" s="457" customFormat="1">
      <c r="A30" s="453" t="s">
        <v>2036</v>
      </c>
      <c r="B30" s="453" t="s">
        <v>2034</v>
      </c>
      <c r="C30" s="454">
        <v>44166</v>
      </c>
      <c r="D30" s="453"/>
      <c r="E30" s="453" t="s">
        <v>102</v>
      </c>
      <c r="F30" s="453" t="s">
        <v>28</v>
      </c>
      <c r="G30" s="455">
        <v>195174003411</v>
      </c>
      <c r="H30" s="456">
        <v>2803</v>
      </c>
    </row>
    <row r="31" spans="1:8" s="457" customFormat="1">
      <c r="A31" s="453" t="s">
        <v>2128</v>
      </c>
      <c r="B31" s="453" t="s">
        <v>2129</v>
      </c>
      <c r="C31" s="454">
        <v>44166</v>
      </c>
      <c r="D31" s="453"/>
      <c r="E31" s="453" t="s">
        <v>34</v>
      </c>
      <c r="F31" s="453" t="s">
        <v>28</v>
      </c>
      <c r="G31" s="455">
        <v>719192625457</v>
      </c>
      <c r="H31" s="456">
        <v>471</v>
      </c>
    </row>
    <row r="32" spans="1:8" s="457" customFormat="1">
      <c r="A32" s="453" t="s">
        <v>2130</v>
      </c>
      <c r="B32" s="453" t="s">
        <v>2034</v>
      </c>
      <c r="C32" s="454">
        <v>44166</v>
      </c>
      <c r="D32" s="453"/>
      <c r="E32" s="453" t="s">
        <v>34</v>
      </c>
      <c r="F32" s="453" t="s">
        <v>28</v>
      </c>
      <c r="G32" s="455">
        <v>719192640535</v>
      </c>
      <c r="H32" s="456">
        <v>2803</v>
      </c>
    </row>
    <row r="33" spans="1:8" s="457" customFormat="1">
      <c r="A33" s="453" t="s">
        <v>2131</v>
      </c>
      <c r="B33" s="453" t="s">
        <v>2034</v>
      </c>
      <c r="C33" s="454">
        <v>44166</v>
      </c>
      <c r="D33" s="453"/>
      <c r="E33" s="453" t="s">
        <v>34</v>
      </c>
      <c r="F33" s="453" t="s">
        <v>28</v>
      </c>
      <c r="G33" s="455">
        <v>195174004586</v>
      </c>
      <c r="H33" s="456">
        <v>2803</v>
      </c>
    </row>
    <row r="34" spans="1:8" s="457" customFormat="1">
      <c r="A34" s="453" t="s">
        <v>2132</v>
      </c>
      <c r="B34" s="453" t="s">
        <v>2034</v>
      </c>
      <c r="C34" s="454">
        <v>44166</v>
      </c>
      <c r="D34" s="453"/>
      <c r="E34" s="453" t="s">
        <v>34</v>
      </c>
      <c r="F34" s="453" t="s">
        <v>28</v>
      </c>
      <c r="G34" s="455">
        <v>195174001561</v>
      </c>
      <c r="H34" s="456">
        <v>2787</v>
      </c>
    </row>
    <row r="35" spans="1:8" s="457" customFormat="1">
      <c r="A35" s="453" t="s">
        <v>2133</v>
      </c>
      <c r="B35" s="453" t="s">
        <v>2034</v>
      </c>
      <c r="C35" s="454">
        <v>44166</v>
      </c>
      <c r="D35" s="453"/>
      <c r="E35" s="453" t="s">
        <v>34</v>
      </c>
      <c r="F35" s="453" t="s">
        <v>28</v>
      </c>
      <c r="G35" s="455">
        <v>195174004593</v>
      </c>
      <c r="H35" s="456">
        <v>2803</v>
      </c>
    </row>
    <row r="36" spans="1:8" s="457" customFormat="1">
      <c r="A36" s="453" t="s">
        <v>2134</v>
      </c>
      <c r="B36" s="453" t="s">
        <v>2034</v>
      </c>
      <c r="C36" s="454">
        <v>44166</v>
      </c>
      <c r="D36" s="453"/>
      <c r="E36" s="453" t="s">
        <v>102</v>
      </c>
      <c r="F36" s="453" t="s">
        <v>28</v>
      </c>
      <c r="G36" s="455">
        <v>719192640160</v>
      </c>
      <c r="H36" s="456">
        <v>2803</v>
      </c>
    </row>
    <row r="37" spans="1:8" s="457" customFormat="1">
      <c r="A37" s="453" t="s">
        <v>2135</v>
      </c>
      <c r="B37" s="453" t="s">
        <v>2988</v>
      </c>
      <c r="C37" s="454">
        <v>44166</v>
      </c>
      <c r="D37" s="453"/>
      <c r="E37" s="453" t="s">
        <v>34</v>
      </c>
      <c r="F37" s="453" t="s">
        <v>28</v>
      </c>
      <c r="G37" s="455">
        <v>719192625433</v>
      </c>
      <c r="H37" s="456">
        <v>917</v>
      </c>
    </row>
    <row r="38" spans="1:8" s="457" customFormat="1">
      <c r="A38" s="453" t="s">
        <v>2136</v>
      </c>
      <c r="B38" s="453" t="s">
        <v>2989</v>
      </c>
      <c r="C38" s="454">
        <v>44166</v>
      </c>
      <c r="D38" s="453"/>
      <c r="E38" s="453" t="s">
        <v>34</v>
      </c>
      <c r="F38" s="453" t="s">
        <v>28</v>
      </c>
      <c r="G38" s="455">
        <v>195174002834</v>
      </c>
      <c r="H38" s="456">
        <v>913</v>
      </c>
    </row>
    <row r="39" spans="1:8" s="457" customFormat="1">
      <c r="A39" s="453" t="s">
        <v>2037</v>
      </c>
      <c r="B39" s="453" t="s">
        <v>2038</v>
      </c>
      <c r="C39" s="454">
        <v>44166</v>
      </c>
      <c r="D39" s="453"/>
      <c r="E39" s="453" t="s">
        <v>102</v>
      </c>
      <c r="F39" s="453" t="s">
        <v>28</v>
      </c>
      <c r="G39" s="455">
        <v>195174001646</v>
      </c>
      <c r="H39" s="456">
        <v>3992</v>
      </c>
    </row>
    <row r="40" spans="1:8" s="457" customFormat="1">
      <c r="A40" s="453" t="s">
        <v>2039</v>
      </c>
      <c r="B40" s="453" t="s">
        <v>2040</v>
      </c>
      <c r="C40" s="454">
        <v>44166</v>
      </c>
      <c r="D40" s="453"/>
      <c r="E40" s="453" t="s">
        <v>102</v>
      </c>
      <c r="F40" s="453" t="s">
        <v>28</v>
      </c>
      <c r="G40" s="455">
        <v>195174001653</v>
      </c>
      <c r="H40" s="456">
        <v>2243</v>
      </c>
    </row>
    <row r="41" spans="1:8" s="457" customFormat="1">
      <c r="A41" s="453" t="s">
        <v>2041</v>
      </c>
      <c r="B41" s="453" t="s">
        <v>2042</v>
      </c>
      <c r="C41" s="454">
        <v>44166</v>
      </c>
      <c r="D41" s="453"/>
      <c r="E41" s="453" t="s">
        <v>102</v>
      </c>
      <c r="F41" s="453" t="s">
        <v>28</v>
      </c>
      <c r="G41" s="455">
        <v>195174001660</v>
      </c>
      <c r="H41" s="456">
        <v>3295</v>
      </c>
    </row>
    <row r="42" spans="1:8" s="457" customFormat="1">
      <c r="A42" s="453" t="s">
        <v>2043</v>
      </c>
      <c r="B42" s="453" t="s">
        <v>2044</v>
      </c>
      <c r="C42" s="454">
        <v>44166</v>
      </c>
      <c r="D42" s="453"/>
      <c r="E42" s="453" t="s">
        <v>102</v>
      </c>
      <c r="F42" s="453" t="s">
        <v>28</v>
      </c>
      <c r="G42" s="455">
        <v>195174001677</v>
      </c>
      <c r="H42" s="456">
        <v>1895</v>
      </c>
    </row>
    <row r="43" spans="1:8" s="457" customFormat="1">
      <c r="A43" s="453" t="s">
        <v>2045</v>
      </c>
      <c r="B43" s="453" t="s">
        <v>2046</v>
      </c>
      <c r="C43" s="454">
        <v>44166</v>
      </c>
      <c r="D43" s="453"/>
      <c r="E43" s="453" t="s">
        <v>102</v>
      </c>
      <c r="F43" s="453" t="s">
        <v>28</v>
      </c>
      <c r="G43" s="455">
        <v>195174001684</v>
      </c>
      <c r="H43" s="456">
        <v>2878</v>
      </c>
    </row>
    <row r="44" spans="1:8" s="457" customFormat="1">
      <c r="A44" s="453" t="s">
        <v>2047</v>
      </c>
      <c r="B44" s="453" t="s">
        <v>2048</v>
      </c>
      <c r="C44" s="454">
        <v>44166</v>
      </c>
      <c r="D44" s="453"/>
      <c r="E44" s="453" t="s">
        <v>102</v>
      </c>
      <c r="F44" s="453" t="s">
        <v>28</v>
      </c>
      <c r="G44" s="455">
        <v>195174001691</v>
      </c>
      <c r="H44" s="456">
        <v>2384</v>
      </c>
    </row>
    <row r="45" spans="1:8" s="457" customFormat="1">
      <c r="A45" s="453" t="s">
        <v>2049</v>
      </c>
      <c r="B45" s="453" t="s">
        <v>2050</v>
      </c>
      <c r="C45" s="454">
        <v>44166</v>
      </c>
      <c r="D45" s="453"/>
      <c r="E45" s="453" t="s">
        <v>102</v>
      </c>
      <c r="F45" s="453" t="s">
        <v>28</v>
      </c>
      <c r="G45" s="455">
        <v>195174001707</v>
      </c>
      <c r="H45" s="456">
        <v>1849</v>
      </c>
    </row>
    <row r="46" spans="1:8" s="457" customFormat="1">
      <c r="A46" s="453" t="s">
        <v>2051</v>
      </c>
      <c r="B46" s="453" t="s">
        <v>2052</v>
      </c>
      <c r="C46" s="454">
        <v>44166</v>
      </c>
      <c r="D46" s="453"/>
      <c r="E46" s="453" t="s">
        <v>102</v>
      </c>
      <c r="F46" s="453" t="s">
        <v>28</v>
      </c>
      <c r="G46" s="455">
        <v>195174001714</v>
      </c>
      <c r="H46" s="456">
        <v>2750</v>
      </c>
    </row>
    <row r="47" spans="1:8" s="457" customFormat="1">
      <c r="A47" s="453" t="s">
        <v>2053</v>
      </c>
      <c r="B47" s="453" t="s">
        <v>2054</v>
      </c>
      <c r="C47" s="454">
        <v>44166</v>
      </c>
      <c r="D47" s="453"/>
      <c r="E47" s="453" t="s">
        <v>102</v>
      </c>
      <c r="F47" s="453" t="s">
        <v>28</v>
      </c>
      <c r="G47" s="455">
        <v>195174001721</v>
      </c>
      <c r="H47" s="456">
        <v>1582</v>
      </c>
    </row>
    <row r="48" spans="1:8" s="457" customFormat="1">
      <c r="A48" s="453" t="s">
        <v>2081</v>
      </c>
      <c r="B48" s="453" t="s">
        <v>2082</v>
      </c>
      <c r="C48" s="454">
        <v>44166</v>
      </c>
      <c r="D48" s="453"/>
      <c r="E48" s="453" t="s">
        <v>102</v>
      </c>
      <c r="F48" s="453" t="s">
        <v>28</v>
      </c>
      <c r="G48" s="455">
        <v>195174001738</v>
      </c>
      <c r="H48" s="456">
        <v>10509</v>
      </c>
    </row>
    <row r="49" spans="1:8" s="457" customFormat="1">
      <c r="A49" s="453" t="s">
        <v>2083</v>
      </c>
      <c r="B49" s="453" t="s">
        <v>2084</v>
      </c>
      <c r="C49" s="454">
        <v>44166</v>
      </c>
      <c r="D49" s="453"/>
      <c r="E49" s="453" t="s">
        <v>102</v>
      </c>
      <c r="F49" s="453" t="s">
        <v>28</v>
      </c>
      <c r="G49" s="455">
        <v>195174004678</v>
      </c>
      <c r="H49" s="456">
        <v>8461</v>
      </c>
    </row>
    <row r="50" spans="1:8" s="457" customFormat="1">
      <c r="A50" s="453" t="s">
        <v>2085</v>
      </c>
      <c r="B50" s="453" t="s">
        <v>2086</v>
      </c>
      <c r="C50" s="454">
        <v>44166</v>
      </c>
      <c r="D50" s="453"/>
      <c r="E50" s="453" t="s">
        <v>102</v>
      </c>
      <c r="F50" s="453" t="s">
        <v>28</v>
      </c>
      <c r="G50" s="455">
        <v>719192640443</v>
      </c>
      <c r="H50" s="456">
        <v>8709</v>
      </c>
    </row>
    <row r="51" spans="1:8" s="457" customFormat="1">
      <c r="A51" s="453" t="s">
        <v>2087</v>
      </c>
      <c r="B51" s="453" t="s">
        <v>2086</v>
      </c>
      <c r="C51" s="454">
        <v>44166</v>
      </c>
      <c r="D51" s="453"/>
      <c r="E51" s="453" t="s">
        <v>102</v>
      </c>
      <c r="F51" s="453" t="s">
        <v>28</v>
      </c>
      <c r="G51" s="455">
        <v>195174000434</v>
      </c>
      <c r="H51" s="456">
        <v>6720</v>
      </c>
    </row>
    <row r="52" spans="1:8" s="457" customFormat="1">
      <c r="A52" s="453" t="s">
        <v>2088</v>
      </c>
      <c r="B52" s="453" t="s">
        <v>2089</v>
      </c>
      <c r="C52" s="454">
        <v>44166</v>
      </c>
      <c r="D52" s="453"/>
      <c r="E52" s="453" t="s">
        <v>102</v>
      </c>
      <c r="F52" s="453" t="s">
        <v>28</v>
      </c>
      <c r="G52" s="455">
        <v>719192632516</v>
      </c>
      <c r="H52" s="456">
        <v>4715</v>
      </c>
    </row>
    <row r="53" spans="1:8" s="457" customFormat="1">
      <c r="A53" s="453" t="s">
        <v>2090</v>
      </c>
      <c r="B53" s="453" t="s">
        <v>2089</v>
      </c>
      <c r="C53" s="454">
        <v>44166</v>
      </c>
      <c r="D53" s="453"/>
      <c r="E53" s="453" t="s">
        <v>102</v>
      </c>
      <c r="F53" s="453" t="s">
        <v>28</v>
      </c>
      <c r="G53" s="455">
        <v>195174000137</v>
      </c>
      <c r="H53" s="456">
        <v>3719</v>
      </c>
    </row>
    <row r="54" spans="1:8" s="457" customFormat="1">
      <c r="A54" s="453" t="s">
        <v>2091</v>
      </c>
      <c r="B54" s="453" t="s">
        <v>2092</v>
      </c>
      <c r="C54" s="454">
        <v>44166</v>
      </c>
      <c r="D54" s="453"/>
      <c r="E54" s="453" t="s">
        <v>102</v>
      </c>
      <c r="F54" s="453" t="s">
        <v>28</v>
      </c>
      <c r="G54" s="455">
        <v>719192632363</v>
      </c>
      <c r="H54" s="456">
        <v>14935</v>
      </c>
    </row>
    <row r="55" spans="1:8" s="457" customFormat="1">
      <c r="A55" s="453" t="s">
        <v>2093</v>
      </c>
      <c r="B55" s="453" t="s">
        <v>2092</v>
      </c>
      <c r="C55" s="454">
        <v>44166</v>
      </c>
      <c r="D55" s="453"/>
      <c r="E55" s="453" t="s">
        <v>102</v>
      </c>
      <c r="F55" s="453" t="s">
        <v>28</v>
      </c>
      <c r="G55" s="455">
        <v>719192640436</v>
      </c>
      <c r="H55" s="456">
        <v>11374</v>
      </c>
    </row>
    <row r="56" spans="1:8" s="457" customFormat="1">
      <c r="A56" s="453" t="s">
        <v>2094</v>
      </c>
      <c r="B56" s="453" t="s">
        <v>2092</v>
      </c>
      <c r="C56" s="454">
        <v>44166</v>
      </c>
      <c r="D56" s="453"/>
      <c r="E56" s="453" t="s">
        <v>102</v>
      </c>
      <c r="F56" s="453" t="s">
        <v>28</v>
      </c>
      <c r="G56" s="455">
        <v>195174000090</v>
      </c>
      <c r="H56" s="456">
        <v>6690</v>
      </c>
    </row>
    <row r="57" spans="1:8" s="457" customFormat="1">
      <c r="A57" s="453" t="s">
        <v>2095</v>
      </c>
      <c r="B57" s="453" t="s">
        <v>2096</v>
      </c>
      <c r="C57" s="454">
        <v>44166</v>
      </c>
      <c r="D57" s="453"/>
      <c r="E57" s="453" t="s">
        <v>102</v>
      </c>
      <c r="F57" s="453" t="s">
        <v>28</v>
      </c>
      <c r="G57" s="455">
        <v>719192632448</v>
      </c>
      <c r="H57" s="456">
        <v>18427</v>
      </c>
    </row>
    <row r="58" spans="1:8" s="457" customFormat="1">
      <c r="A58" s="453" t="s">
        <v>2097</v>
      </c>
      <c r="B58" s="453" t="s">
        <v>2096</v>
      </c>
      <c r="C58" s="454">
        <v>44166</v>
      </c>
      <c r="D58" s="453"/>
      <c r="E58" s="453" t="s">
        <v>102</v>
      </c>
      <c r="F58" s="453" t="s">
        <v>28</v>
      </c>
      <c r="G58" s="455">
        <v>719192631656</v>
      </c>
      <c r="H58" s="456">
        <v>13953</v>
      </c>
    </row>
    <row r="59" spans="1:8" s="457" customFormat="1">
      <c r="A59" s="453" t="s">
        <v>2099</v>
      </c>
      <c r="B59" s="453" t="s">
        <v>2100</v>
      </c>
      <c r="C59" s="454">
        <v>44166</v>
      </c>
      <c r="D59" s="453"/>
      <c r="E59" s="453" t="s">
        <v>102</v>
      </c>
      <c r="F59" s="453" t="s">
        <v>28</v>
      </c>
      <c r="G59" s="455">
        <v>719192632370</v>
      </c>
      <c r="H59" s="456">
        <v>25041</v>
      </c>
    </row>
    <row r="60" spans="1:8" s="457" customFormat="1">
      <c r="A60" s="453" t="s">
        <v>2101</v>
      </c>
      <c r="B60" s="453" t="s">
        <v>2100</v>
      </c>
      <c r="C60" s="454">
        <v>44166</v>
      </c>
      <c r="D60" s="453"/>
      <c r="E60" s="453" t="s">
        <v>102</v>
      </c>
      <c r="F60" s="453" t="s">
        <v>28</v>
      </c>
      <c r="G60" s="455">
        <v>719192632387</v>
      </c>
      <c r="H60" s="456">
        <v>20056</v>
      </c>
    </row>
    <row r="61" spans="1:8" s="457" customFormat="1">
      <c r="A61" s="453" t="s">
        <v>2103</v>
      </c>
      <c r="B61" s="453" t="s">
        <v>2104</v>
      </c>
      <c r="C61" s="454">
        <v>44166</v>
      </c>
      <c r="D61" s="453"/>
      <c r="E61" s="453" t="s">
        <v>102</v>
      </c>
      <c r="F61" s="453" t="s">
        <v>28</v>
      </c>
      <c r="G61" s="455">
        <v>719192632455</v>
      </c>
      <c r="H61" s="456">
        <v>12127</v>
      </c>
    </row>
    <row r="62" spans="1:8" s="457" customFormat="1">
      <c r="A62" s="453" t="s">
        <v>2105</v>
      </c>
      <c r="B62" s="453" t="s">
        <v>2104</v>
      </c>
      <c r="C62" s="454">
        <v>44166</v>
      </c>
      <c r="D62" s="453"/>
      <c r="E62" s="453" t="s">
        <v>102</v>
      </c>
      <c r="F62" s="453" t="s">
        <v>28</v>
      </c>
      <c r="G62" s="455">
        <v>719192632462</v>
      </c>
      <c r="H62" s="456">
        <v>9633</v>
      </c>
    </row>
    <row r="63" spans="1:8" s="457" customFormat="1">
      <c r="A63" s="453" t="s">
        <v>2107</v>
      </c>
      <c r="B63" s="453" t="s">
        <v>2108</v>
      </c>
      <c r="C63" s="454">
        <v>44166</v>
      </c>
      <c r="D63" s="453"/>
      <c r="E63" s="453" t="s">
        <v>102</v>
      </c>
      <c r="F63" s="453" t="s">
        <v>28</v>
      </c>
      <c r="G63" s="455">
        <v>719192632394</v>
      </c>
      <c r="H63" s="456">
        <v>19079</v>
      </c>
    </row>
    <row r="64" spans="1:8" s="457" customFormat="1">
      <c r="A64" s="453" t="s">
        <v>2109</v>
      </c>
      <c r="B64" s="453" t="s">
        <v>2110</v>
      </c>
      <c r="C64" s="454">
        <v>44166</v>
      </c>
      <c r="D64" s="453"/>
      <c r="E64" s="453" t="s">
        <v>102</v>
      </c>
      <c r="F64" s="453" t="s">
        <v>28</v>
      </c>
      <c r="G64" s="455">
        <v>719192632479</v>
      </c>
      <c r="H64" s="456">
        <v>9812</v>
      </c>
    </row>
    <row r="65" spans="1:8" s="457" customFormat="1">
      <c r="A65" s="453" t="s">
        <v>2111</v>
      </c>
      <c r="B65" s="453" t="s">
        <v>2108</v>
      </c>
      <c r="C65" s="454">
        <v>44166</v>
      </c>
      <c r="D65" s="453"/>
      <c r="E65" s="453" t="s">
        <v>102</v>
      </c>
      <c r="F65" s="453" t="s">
        <v>28</v>
      </c>
      <c r="G65" s="455">
        <v>719192632400</v>
      </c>
      <c r="H65" s="456">
        <v>16505</v>
      </c>
    </row>
    <row r="66" spans="1:8" s="457" customFormat="1">
      <c r="A66" s="453" t="s">
        <v>2112</v>
      </c>
      <c r="B66" s="453" t="s">
        <v>2110</v>
      </c>
      <c r="C66" s="454">
        <v>44166</v>
      </c>
      <c r="D66" s="453"/>
      <c r="E66" s="453" t="s">
        <v>102</v>
      </c>
      <c r="F66" s="453" t="s">
        <v>28</v>
      </c>
      <c r="G66" s="455">
        <v>719192622791</v>
      </c>
      <c r="H66" s="456">
        <v>8185</v>
      </c>
    </row>
    <row r="67" spans="1:8" s="457" customFormat="1">
      <c r="A67" s="453" t="s">
        <v>2115</v>
      </c>
      <c r="B67" s="453" t="s">
        <v>2116</v>
      </c>
      <c r="C67" s="454">
        <v>44166</v>
      </c>
      <c r="D67" s="453"/>
      <c r="E67" s="453" t="s">
        <v>102</v>
      </c>
      <c r="F67" s="453" t="s">
        <v>28</v>
      </c>
      <c r="G67" s="455">
        <v>719192632417</v>
      </c>
      <c r="H67" s="456">
        <v>16387</v>
      </c>
    </row>
    <row r="68" spans="1:8" s="457" customFormat="1">
      <c r="A68" s="453" t="s">
        <v>2117</v>
      </c>
      <c r="B68" s="453" t="s">
        <v>2116</v>
      </c>
      <c r="C68" s="454">
        <v>44166</v>
      </c>
      <c r="D68" s="453"/>
      <c r="E68" s="453" t="s">
        <v>102</v>
      </c>
      <c r="F68" s="453" t="s">
        <v>28</v>
      </c>
      <c r="G68" s="455">
        <v>719192632424</v>
      </c>
      <c r="H68" s="456">
        <v>14302</v>
      </c>
    </row>
    <row r="69" spans="1:8" s="457" customFormat="1">
      <c r="A69" s="453" t="s">
        <v>2119</v>
      </c>
      <c r="B69" s="453" t="s">
        <v>2120</v>
      </c>
      <c r="C69" s="454">
        <v>44166</v>
      </c>
      <c r="D69" s="453"/>
      <c r="E69" s="453" t="s">
        <v>102</v>
      </c>
      <c r="F69" s="453" t="s">
        <v>28</v>
      </c>
      <c r="G69" s="455">
        <v>719192632431</v>
      </c>
      <c r="H69" s="456">
        <v>13248</v>
      </c>
    </row>
    <row r="70" spans="1:8" s="457" customFormat="1">
      <c r="A70" s="453" t="s">
        <v>2121</v>
      </c>
      <c r="B70" s="453" t="s">
        <v>2120</v>
      </c>
      <c r="C70" s="454">
        <v>44166</v>
      </c>
      <c r="D70" s="453"/>
      <c r="E70" s="453" t="s">
        <v>102</v>
      </c>
      <c r="F70" s="453" t="s">
        <v>28</v>
      </c>
      <c r="G70" s="455">
        <v>719192622784</v>
      </c>
      <c r="H70" s="456">
        <v>12094</v>
      </c>
    </row>
    <row r="71" spans="1:8" s="457" customFormat="1">
      <c r="A71" s="453" t="s">
        <v>2122</v>
      </c>
      <c r="B71" s="453" t="s">
        <v>2120</v>
      </c>
      <c r="C71" s="454">
        <v>44166</v>
      </c>
      <c r="D71" s="453"/>
      <c r="E71" s="453" t="s">
        <v>102</v>
      </c>
      <c r="F71" s="453" t="s">
        <v>28</v>
      </c>
      <c r="G71" s="455">
        <v>195174000649</v>
      </c>
      <c r="H71" s="456">
        <v>10278</v>
      </c>
    </row>
    <row r="72" spans="1:8" s="457" customFormat="1">
      <c r="A72" s="453" t="s">
        <v>2123</v>
      </c>
      <c r="B72" s="453" t="s">
        <v>2124</v>
      </c>
      <c r="C72" s="454">
        <v>44166</v>
      </c>
      <c r="D72" s="453"/>
      <c r="E72" s="453" t="s">
        <v>102</v>
      </c>
      <c r="F72" s="453" t="s">
        <v>28</v>
      </c>
      <c r="G72" s="455">
        <v>719192623859</v>
      </c>
      <c r="H72" s="456">
        <v>898</v>
      </c>
    </row>
    <row r="73" spans="1:8" s="457" customFormat="1">
      <c r="A73" s="453" t="s">
        <v>2125</v>
      </c>
      <c r="B73" s="453" t="s">
        <v>2124</v>
      </c>
      <c r="C73" s="454">
        <v>44166</v>
      </c>
      <c r="D73" s="453"/>
      <c r="E73" s="453" t="s">
        <v>102</v>
      </c>
      <c r="F73" s="453" t="s">
        <v>28</v>
      </c>
      <c r="G73" s="455">
        <v>195174001745</v>
      </c>
      <c r="H73" s="456">
        <v>1796</v>
      </c>
    </row>
    <row r="74" spans="1:8" s="457" customFormat="1">
      <c r="A74" s="453" t="s">
        <v>2126</v>
      </c>
      <c r="B74" s="453" t="s">
        <v>2034</v>
      </c>
      <c r="C74" s="454">
        <v>44166</v>
      </c>
      <c r="D74" s="453"/>
      <c r="E74" s="453" t="s">
        <v>102</v>
      </c>
      <c r="F74" s="453" t="s">
        <v>28</v>
      </c>
      <c r="G74" s="455">
        <v>719192640689</v>
      </c>
      <c r="H74" s="456">
        <v>13466</v>
      </c>
    </row>
    <row r="75" spans="1:8" s="457" customFormat="1">
      <c r="A75" s="453" t="s">
        <v>2127</v>
      </c>
      <c r="B75" s="453" t="s">
        <v>2124</v>
      </c>
      <c r="C75" s="454">
        <v>44166</v>
      </c>
      <c r="D75" s="453"/>
      <c r="E75" s="453" t="s">
        <v>102</v>
      </c>
      <c r="F75" s="453" t="s">
        <v>28</v>
      </c>
      <c r="G75" s="455">
        <v>195174001769</v>
      </c>
      <c r="H75" s="456">
        <v>2993</v>
      </c>
    </row>
    <row r="76" spans="1:8" s="457" customFormat="1">
      <c r="A76" s="453" t="s">
        <v>2137</v>
      </c>
      <c r="B76" s="453" t="s">
        <v>2124</v>
      </c>
      <c r="C76" s="454">
        <v>44166</v>
      </c>
      <c r="D76" s="453"/>
      <c r="E76" s="453" t="s">
        <v>102</v>
      </c>
      <c r="F76" s="453" t="s">
        <v>28</v>
      </c>
      <c r="G76" s="455">
        <v>719192616646</v>
      </c>
      <c r="H76" s="456">
        <v>5985</v>
      </c>
    </row>
    <row r="77" spans="1:8" s="457" customFormat="1">
      <c r="A77" s="453" t="s">
        <v>2138</v>
      </c>
      <c r="B77" s="453" t="s">
        <v>2124</v>
      </c>
      <c r="C77" s="454">
        <v>44166</v>
      </c>
      <c r="D77" s="453"/>
      <c r="E77" s="453" t="s">
        <v>102</v>
      </c>
      <c r="F77" s="453" t="s">
        <v>28</v>
      </c>
      <c r="G77" s="455">
        <v>719192617162</v>
      </c>
      <c r="H77" s="456">
        <v>1413</v>
      </c>
    </row>
    <row r="78" spans="1:8" s="457" customFormat="1">
      <c r="A78" s="453" t="s">
        <v>2139</v>
      </c>
      <c r="B78" s="453" t="s">
        <v>2034</v>
      </c>
      <c r="C78" s="454">
        <v>44166</v>
      </c>
      <c r="D78" s="453"/>
      <c r="E78" s="453" t="s">
        <v>102</v>
      </c>
      <c r="F78" s="453" t="s">
        <v>28</v>
      </c>
      <c r="G78" s="455">
        <v>195174001752</v>
      </c>
      <c r="H78" s="456">
        <v>15960</v>
      </c>
    </row>
    <row r="79" spans="1:8" s="457" customFormat="1">
      <c r="A79" s="453" t="s">
        <v>2181</v>
      </c>
      <c r="B79" s="453" t="s">
        <v>2110</v>
      </c>
      <c r="C79" s="458">
        <v>44217</v>
      </c>
      <c r="D79" s="453"/>
      <c r="E79" s="453" t="s">
        <v>34</v>
      </c>
      <c r="F79" s="453" t="s">
        <v>28</v>
      </c>
      <c r="G79" s="455">
        <v>195174009666</v>
      </c>
      <c r="H79" s="456">
        <v>7997.1474239999989</v>
      </c>
    </row>
    <row r="80" spans="1:8" s="457" customFormat="1">
      <c r="A80" s="453" t="s">
        <v>2182</v>
      </c>
      <c r="B80" s="453" t="s">
        <v>2110</v>
      </c>
      <c r="C80" s="458">
        <v>44217</v>
      </c>
      <c r="D80" s="453"/>
      <c r="E80" s="453" t="s">
        <v>34</v>
      </c>
      <c r="F80" s="453" t="s">
        <v>28</v>
      </c>
      <c r="G80" s="455">
        <v>195174009673</v>
      </c>
      <c r="H80" s="456">
        <v>6517.6554239999996</v>
      </c>
    </row>
    <row r="81" spans="1:8" s="457" customFormat="1">
      <c r="A81" s="453" t="s">
        <v>2183</v>
      </c>
      <c r="B81" s="453" t="s">
        <v>2110</v>
      </c>
      <c r="C81" s="458">
        <v>44217</v>
      </c>
      <c r="D81" s="453"/>
      <c r="E81" s="453" t="s">
        <v>34</v>
      </c>
      <c r="F81" s="453" t="s">
        <v>28</v>
      </c>
      <c r="G81" s="455">
        <v>195174009680</v>
      </c>
      <c r="H81" s="456">
        <v>5783.8273919999992</v>
      </c>
    </row>
    <row r="82" spans="1:8" s="457" customFormat="1">
      <c r="A82" s="453" t="s">
        <v>2184</v>
      </c>
      <c r="B82" s="453" t="s">
        <v>2196</v>
      </c>
      <c r="C82" s="458">
        <v>44217</v>
      </c>
      <c r="D82" s="453"/>
      <c r="E82" s="453" t="s">
        <v>34</v>
      </c>
      <c r="F82" s="453" t="s">
        <v>28</v>
      </c>
      <c r="G82" s="455">
        <v>195174009826</v>
      </c>
      <c r="H82" s="456">
        <v>4355.75</v>
      </c>
    </row>
    <row r="83" spans="1:8" s="457" customFormat="1">
      <c r="A83" s="453" t="s">
        <v>2185</v>
      </c>
      <c r="B83" s="453" t="s">
        <v>2196</v>
      </c>
      <c r="C83" s="458">
        <v>44217</v>
      </c>
      <c r="D83" s="453"/>
      <c r="E83" s="453" t="s">
        <v>34</v>
      </c>
      <c r="F83" s="453" t="s">
        <v>28</v>
      </c>
      <c r="G83" s="455">
        <v>195174009659</v>
      </c>
      <c r="H83" s="456">
        <v>2477.125</v>
      </c>
    </row>
    <row r="84" spans="1:8" s="457" customFormat="1">
      <c r="A84" s="453" t="s">
        <v>2287</v>
      </c>
      <c r="B84" s="453" t="s">
        <v>2810</v>
      </c>
      <c r="C84" s="458">
        <v>44276</v>
      </c>
      <c r="D84" s="453"/>
      <c r="E84" s="453" t="s">
        <v>102</v>
      </c>
      <c r="F84" s="453" t="s">
        <v>25</v>
      </c>
      <c r="G84" s="455">
        <v>195174009413</v>
      </c>
      <c r="H84" s="456">
        <v>5818.75</v>
      </c>
    </row>
    <row r="85" spans="1:8" s="457" customFormat="1">
      <c r="A85" s="453" t="s">
        <v>2288</v>
      </c>
      <c r="B85" s="453" t="s">
        <v>2870</v>
      </c>
      <c r="C85" s="458">
        <v>44276</v>
      </c>
      <c r="D85" s="453"/>
      <c r="E85" s="453" t="s">
        <v>34</v>
      </c>
      <c r="F85" s="453" t="s">
        <v>25</v>
      </c>
      <c r="G85" s="455">
        <v>719192636217</v>
      </c>
      <c r="H85" s="456">
        <v>1430</v>
      </c>
    </row>
    <row r="86" spans="1:8" s="457" customFormat="1">
      <c r="A86" s="453" t="s">
        <v>2197</v>
      </c>
      <c r="B86" s="461" t="s">
        <v>2990</v>
      </c>
      <c r="C86" s="458">
        <v>44217</v>
      </c>
      <c r="D86" s="453"/>
      <c r="E86" s="453" t="s">
        <v>34</v>
      </c>
      <c r="F86" s="453" t="s">
        <v>28</v>
      </c>
      <c r="G86" s="455">
        <v>195174011119</v>
      </c>
      <c r="H86" s="456">
        <v>94275</v>
      </c>
    </row>
    <row r="87" spans="1:8" s="457" customFormat="1">
      <c r="A87" s="453" t="s">
        <v>2198</v>
      </c>
      <c r="B87" s="461" t="s">
        <v>2991</v>
      </c>
      <c r="C87" s="458">
        <v>44217</v>
      </c>
      <c r="D87" s="453"/>
      <c r="E87" s="453" t="s">
        <v>34</v>
      </c>
      <c r="F87" s="453" t="s">
        <v>28</v>
      </c>
      <c r="G87" s="455">
        <v>195174011126</v>
      </c>
      <c r="H87" s="456">
        <v>91045</v>
      </c>
    </row>
    <row r="88" spans="1:8" s="457" customFormat="1">
      <c r="A88" s="453" t="s">
        <v>2199</v>
      </c>
      <c r="B88" s="461" t="s">
        <v>2992</v>
      </c>
      <c r="C88" s="458">
        <v>44217</v>
      </c>
      <c r="D88" s="453"/>
      <c r="E88" s="453" t="s">
        <v>34</v>
      </c>
      <c r="F88" s="453" t="s">
        <v>28</v>
      </c>
      <c r="G88" s="455">
        <v>195174011133</v>
      </c>
      <c r="H88" s="456">
        <v>265175</v>
      </c>
    </row>
    <row r="89" spans="1:8" s="457" customFormat="1">
      <c r="A89" s="453" t="s">
        <v>2200</v>
      </c>
      <c r="B89" s="461" t="s">
        <v>2993</v>
      </c>
      <c r="C89" s="458">
        <v>44217</v>
      </c>
      <c r="D89" s="453"/>
      <c r="E89" s="453" t="s">
        <v>34</v>
      </c>
      <c r="F89" s="453" t="s">
        <v>28</v>
      </c>
      <c r="G89" s="455">
        <v>195174011140</v>
      </c>
      <c r="H89" s="456">
        <v>366295</v>
      </c>
    </row>
    <row r="90" spans="1:8" s="457" customFormat="1">
      <c r="A90" s="453" t="s">
        <v>2371</v>
      </c>
      <c r="B90" s="453" t="s">
        <v>2385</v>
      </c>
      <c r="C90" s="458">
        <v>44276</v>
      </c>
      <c r="D90" s="453"/>
      <c r="E90" s="453" t="s">
        <v>102</v>
      </c>
      <c r="F90" s="453" t="s">
        <v>28</v>
      </c>
      <c r="G90" s="455">
        <v>195174015360</v>
      </c>
      <c r="H90" s="456">
        <v>7572</v>
      </c>
    </row>
    <row r="91" spans="1:8" s="457" customFormat="1">
      <c r="A91" s="453" t="s">
        <v>2372</v>
      </c>
      <c r="B91" s="453" t="s">
        <v>2386</v>
      </c>
      <c r="C91" s="458">
        <v>44276</v>
      </c>
      <c r="D91" s="453"/>
      <c r="E91" s="453" t="s">
        <v>102</v>
      </c>
      <c r="F91" s="453" t="s">
        <v>28</v>
      </c>
      <c r="G91" s="455">
        <v>195174015377</v>
      </c>
      <c r="H91" s="456">
        <v>6896</v>
      </c>
    </row>
    <row r="92" spans="1:8" s="457" customFormat="1">
      <c r="A92" s="453" t="s">
        <v>2374</v>
      </c>
      <c r="B92" s="453" t="s">
        <v>2387</v>
      </c>
      <c r="C92" s="458">
        <v>44276</v>
      </c>
      <c r="D92" s="453"/>
      <c r="E92" s="453" t="s">
        <v>34</v>
      </c>
      <c r="F92" s="453" t="s">
        <v>28</v>
      </c>
      <c r="G92" s="455">
        <v>195174009765</v>
      </c>
      <c r="H92" s="456">
        <v>5551.2204890624998</v>
      </c>
    </row>
    <row r="93" spans="1:8" s="457" customFormat="1">
      <c r="A93" s="453" t="s">
        <v>2375</v>
      </c>
      <c r="B93" s="453" t="s">
        <v>2388</v>
      </c>
      <c r="C93" s="458">
        <v>44276</v>
      </c>
      <c r="D93" s="453"/>
      <c r="E93" s="453" t="s">
        <v>34</v>
      </c>
      <c r="F93" s="453" t="s">
        <v>28</v>
      </c>
      <c r="G93" s="455">
        <v>195174009772</v>
      </c>
      <c r="H93" s="456">
        <v>5654.1214996875005</v>
      </c>
    </row>
    <row r="94" spans="1:8" s="457" customFormat="1">
      <c r="A94" s="453" t="s">
        <v>2376</v>
      </c>
      <c r="B94" s="453" t="s">
        <v>2389</v>
      </c>
      <c r="C94" s="458">
        <v>44276</v>
      </c>
      <c r="D94" s="453"/>
      <c r="E94" s="453" t="s">
        <v>34</v>
      </c>
      <c r="F94" s="453" t="s">
        <v>28</v>
      </c>
      <c r="G94" s="455">
        <v>195174009789</v>
      </c>
      <c r="H94" s="456">
        <v>5654.1192946874999</v>
      </c>
    </row>
    <row r="95" spans="1:8" s="457" customFormat="1">
      <c r="A95" s="453" t="s">
        <v>2377</v>
      </c>
      <c r="B95" s="453" t="s">
        <v>2390</v>
      </c>
      <c r="C95" s="458">
        <v>44276</v>
      </c>
      <c r="D95" s="453"/>
      <c r="E95" s="453" t="s">
        <v>34</v>
      </c>
      <c r="F95" s="453" t="s">
        <v>28</v>
      </c>
      <c r="G95" s="455">
        <v>195174009758</v>
      </c>
      <c r="H95" s="456">
        <v>5635.7453053125</v>
      </c>
    </row>
    <row r="96" spans="1:8" s="457" customFormat="1">
      <c r="A96" s="462" t="s">
        <v>2426</v>
      </c>
      <c r="B96" s="462" t="s">
        <v>2444</v>
      </c>
      <c r="C96" s="463">
        <v>44287</v>
      </c>
      <c r="D96" s="462" t="s">
        <v>5</v>
      </c>
      <c r="E96" s="462" t="s">
        <v>2452</v>
      </c>
      <c r="F96" s="462" t="s">
        <v>28</v>
      </c>
      <c r="G96" s="464">
        <v>719192635999</v>
      </c>
      <c r="H96" s="465">
        <v>163</v>
      </c>
    </row>
    <row r="97" spans="1:8" s="457" customFormat="1">
      <c r="A97" s="462" t="s">
        <v>1478</v>
      </c>
      <c r="B97" s="462" t="s">
        <v>2445</v>
      </c>
      <c r="C97" s="463">
        <v>44287</v>
      </c>
      <c r="D97" s="462" t="s">
        <v>5</v>
      </c>
      <c r="E97" s="462" t="s">
        <v>2452</v>
      </c>
      <c r="F97" s="462" t="s">
        <v>28</v>
      </c>
      <c r="G97" s="464">
        <v>719192636002</v>
      </c>
      <c r="H97" s="465">
        <v>963</v>
      </c>
    </row>
    <row r="98" spans="1:8" s="457" customFormat="1">
      <c r="A98" s="462" t="s">
        <v>2430</v>
      </c>
      <c r="B98" s="462" t="s">
        <v>2448</v>
      </c>
      <c r="C98" s="463">
        <v>44287</v>
      </c>
      <c r="D98" s="462" t="s">
        <v>5</v>
      </c>
      <c r="E98" s="462" t="s">
        <v>2452</v>
      </c>
      <c r="F98" s="462" t="s">
        <v>28</v>
      </c>
      <c r="G98" s="464">
        <v>719192638778</v>
      </c>
      <c r="H98" s="465">
        <v>2803</v>
      </c>
    </row>
    <row r="99" spans="1:8" s="457" customFormat="1">
      <c r="A99" s="462" t="s">
        <v>2431</v>
      </c>
      <c r="B99" s="462" t="s">
        <v>2449</v>
      </c>
      <c r="C99" s="463">
        <v>44287</v>
      </c>
      <c r="D99" s="462" t="s">
        <v>5</v>
      </c>
      <c r="E99" s="462" t="s">
        <v>2452</v>
      </c>
      <c r="F99" s="462" t="s">
        <v>28</v>
      </c>
      <c r="G99" s="464">
        <v>719192640528</v>
      </c>
      <c r="H99" s="465">
        <v>2803</v>
      </c>
    </row>
    <row r="100" spans="1:8" s="457" customFormat="1">
      <c r="A100" s="462" t="s">
        <v>2432</v>
      </c>
      <c r="B100" s="462" t="s">
        <v>2441</v>
      </c>
      <c r="C100" s="463">
        <v>44287</v>
      </c>
      <c r="D100" s="462" t="s">
        <v>5</v>
      </c>
      <c r="E100" s="462" t="s">
        <v>2452</v>
      </c>
      <c r="F100" s="462" t="s">
        <v>28</v>
      </c>
      <c r="G100" s="464">
        <v>719192642102</v>
      </c>
      <c r="H100" s="465">
        <v>604</v>
      </c>
    </row>
    <row r="101" spans="1:8" s="457" customFormat="1">
      <c r="A101" s="462" t="s">
        <v>2433</v>
      </c>
      <c r="B101" s="462" t="s">
        <v>2446</v>
      </c>
      <c r="C101" s="463">
        <v>44287</v>
      </c>
      <c r="D101" s="462" t="s">
        <v>5</v>
      </c>
      <c r="E101" s="462" t="s">
        <v>2452</v>
      </c>
      <c r="F101" s="462" t="s">
        <v>28</v>
      </c>
      <c r="G101" s="464">
        <v>719192638785</v>
      </c>
      <c r="H101" s="465">
        <v>480</v>
      </c>
    </row>
    <row r="102" spans="1:8" s="457" customFormat="1">
      <c r="A102" s="462" t="s">
        <v>2434</v>
      </c>
      <c r="B102" s="462" t="s">
        <v>2447</v>
      </c>
      <c r="C102" s="463">
        <v>44287</v>
      </c>
      <c r="D102" s="462" t="s">
        <v>5</v>
      </c>
      <c r="E102" s="462" t="s">
        <v>2452</v>
      </c>
      <c r="F102" s="462" t="s">
        <v>28</v>
      </c>
      <c r="G102" s="464">
        <v>719192642096</v>
      </c>
      <c r="H102" s="465">
        <v>480</v>
      </c>
    </row>
    <row r="103" spans="1:8" s="457" customFormat="1">
      <c r="A103" s="462" t="s">
        <v>2435</v>
      </c>
      <c r="B103" s="462" t="s">
        <v>2442</v>
      </c>
      <c r="C103" s="463">
        <v>44287</v>
      </c>
      <c r="D103" s="462" t="s">
        <v>5</v>
      </c>
      <c r="E103" s="462" t="s">
        <v>2453</v>
      </c>
      <c r="F103" s="462" t="s">
        <v>28</v>
      </c>
      <c r="G103" s="464">
        <v>719192638792</v>
      </c>
      <c r="H103" s="465">
        <v>4579</v>
      </c>
    </row>
    <row r="104" spans="1:8" s="457" customFormat="1">
      <c r="A104" s="462" t="s">
        <v>2436</v>
      </c>
      <c r="B104" s="462" t="s">
        <v>2443</v>
      </c>
      <c r="C104" s="463">
        <v>44287</v>
      </c>
      <c r="D104" s="462" t="s">
        <v>5</v>
      </c>
      <c r="E104" s="462" t="s">
        <v>2453</v>
      </c>
      <c r="F104" s="462" t="s">
        <v>28</v>
      </c>
      <c r="G104" s="464">
        <v>195174000014</v>
      </c>
      <c r="H104" s="465">
        <v>649</v>
      </c>
    </row>
    <row r="105" spans="1:8" s="457" customFormat="1">
      <c r="A105" s="466" t="s">
        <v>2563</v>
      </c>
      <c r="B105" s="466" t="s">
        <v>2564</v>
      </c>
      <c r="C105" s="454">
        <v>44287</v>
      </c>
      <c r="D105" s="453"/>
      <c r="E105" s="453" t="s">
        <v>102</v>
      </c>
      <c r="F105" s="453" t="s">
        <v>28</v>
      </c>
      <c r="G105" s="455">
        <v>195174017173</v>
      </c>
      <c r="H105" s="456">
        <v>7506</v>
      </c>
    </row>
    <row r="106" spans="1:8" s="457" customFormat="1">
      <c r="A106" s="466" t="s">
        <v>2568</v>
      </c>
      <c r="B106" s="466" t="s">
        <v>2196</v>
      </c>
      <c r="C106" s="454">
        <v>44287</v>
      </c>
      <c r="D106" s="453"/>
      <c r="E106" s="453" t="s">
        <v>102</v>
      </c>
      <c r="F106" s="453" t="s">
        <v>28</v>
      </c>
      <c r="G106" s="455">
        <v>195174016305</v>
      </c>
      <c r="H106" s="456">
        <v>2477.125</v>
      </c>
    </row>
    <row r="107" spans="1:8" s="457" customFormat="1">
      <c r="A107" s="466" t="s">
        <v>2569</v>
      </c>
      <c r="B107" s="466" t="s">
        <v>2196</v>
      </c>
      <c r="C107" s="454">
        <v>44287</v>
      </c>
      <c r="D107" s="453"/>
      <c r="E107" s="453" t="s">
        <v>102</v>
      </c>
      <c r="F107" s="453" t="s">
        <v>28</v>
      </c>
      <c r="G107" s="455">
        <v>195174016183</v>
      </c>
      <c r="H107" s="456">
        <v>1338.3125</v>
      </c>
    </row>
    <row r="108" spans="1:8" s="457" customFormat="1">
      <c r="A108" s="467" t="s">
        <v>2572</v>
      </c>
      <c r="B108" s="467" t="s">
        <v>2994</v>
      </c>
      <c r="C108" s="454">
        <v>44287</v>
      </c>
      <c r="D108" s="453"/>
      <c r="E108" s="453" t="s">
        <v>102</v>
      </c>
      <c r="F108" s="453" t="s">
        <v>28</v>
      </c>
      <c r="G108" s="455">
        <v>719192642225</v>
      </c>
      <c r="H108" s="456">
        <v>2161</v>
      </c>
    </row>
    <row r="109" spans="1:8" s="457" customFormat="1" ht="18" customHeight="1">
      <c r="A109" s="460" t="s">
        <v>2692</v>
      </c>
      <c r="B109" s="468" t="s">
        <v>2995</v>
      </c>
      <c r="C109" s="454">
        <v>44317</v>
      </c>
      <c r="D109" s="453"/>
      <c r="E109" s="453" t="s">
        <v>102</v>
      </c>
      <c r="F109" s="453" t="s">
        <v>28</v>
      </c>
      <c r="G109" s="455">
        <v>195174012536</v>
      </c>
      <c r="H109" s="456">
        <v>69020</v>
      </c>
    </row>
    <row r="110" spans="1:8" s="457" customFormat="1">
      <c r="A110" s="453" t="s">
        <v>2697</v>
      </c>
      <c r="B110" s="468" t="s">
        <v>2996</v>
      </c>
      <c r="C110" s="454">
        <v>44317</v>
      </c>
      <c r="D110" s="453"/>
      <c r="E110" s="453" t="s">
        <v>102</v>
      </c>
      <c r="F110" s="453" t="s">
        <v>28</v>
      </c>
      <c r="G110" s="455">
        <v>195174012543</v>
      </c>
      <c r="H110" s="456">
        <v>133990</v>
      </c>
    </row>
    <row r="111" spans="1:8" s="457" customFormat="1">
      <c r="A111" s="460" t="s">
        <v>2698</v>
      </c>
      <c r="B111" s="460" t="s">
        <v>2997</v>
      </c>
      <c r="C111" s="454">
        <v>44317</v>
      </c>
      <c r="D111" s="453"/>
      <c r="E111" s="453" t="s">
        <v>102</v>
      </c>
      <c r="F111" s="453" t="s">
        <v>28</v>
      </c>
      <c r="G111" s="455">
        <v>195174012550</v>
      </c>
      <c r="H111" s="456">
        <v>184550</v>
      </c>
    </row>
    <row r="112" spans="1:8" s="457" customFormat="1">
      <c r="A112" s="460" t="s">
        <v>2699</v>
      </c>
      <c r="B112" s="460" t="s">
        <v>2998</v>
      </c>
      <c r="C112" s="454">
        <v>44317</v>
      </c>
      <c r="D112" s="453"/>
      <c r="E112" s="453" t="s">
        <v>102</v>
      </c>
      <c r="F112" s="453" t="s">
        <v>28</v>
      </c>
      <c r="G112" s="455">
        <v>195174012567</v>
      </c>
      <c r="H112" s="456">
        <v>179285</v>
      </c>
    </row>
    <row r="113" spans="1:8" s="457" customFormat="1">
      <c r="A113" s="460" t="s">
        <v>2708</v>
      </c>
      <c r="B113" s="460" t="s">
        <v>2999</v>
      </c>
      <c r="C113" s="454">
        <v>44317</v>
      </c>
      <c r="D113" s="453"/>
      <c r="E113" s="453" t="s">
        <v>102</v>
      </c>
      <c r="F113" s="453" t="s">
        <v>28</v>
      </c>
      <c r="G113" s="455">
        <v>195174012574</v>
      </c>
      <c r="H113" s="456">
        <v>530345</v>
      </c>
    </row>
    <row r="114" spans="1:8" s="457" customFormat="1">
      <c r="A114" s="460" t="s">
        <v>2709</v>
      </c>
      <c r="B114" s="460" t="s">
        <v>3000</v>
      </c>
      <c r="C114" s="454">
        <v>44317</v>
      </c>
      <c r="D114" s="453"/>
      <c r="E114" s="453" t="s">
        <v>102</v>
      </c>
      <c r="F114" s="453" t="s">
        <v>28</v>
      </c>
      <c r="G114" s="455">
        <v>195174012581</v>
      </c>
      <c r="H114" s="456">
        <v>734995</v>
      </c>
    </row>
    <row r="115" spans="1:8">
      <c r="A115" s="471" t="s">
        <v>2020</v>
      </c>
      <c r="B115" s="460" t="s">
        <v>2021</v>
      </c>
      <c r="C115" s="472">
        <v>44440</v>
      </c>
      <c r="D115" s="453"/>
      <c r="E115" s="453" t="s">
        <v>34</v>
      </c>
      <c r="F115" s="453" t="s">
        <v>28</v>
      </c>
      <c r="G115" s="455">
        <v>719192635258</v>
      </c>
      <c r="H115" s="459">
        <v>3035</v>
      </c>
    </row>
    <row r="116" spans="1:8">
      <c r="A116" s="471" t="s">
        <v>2427</v>
      </c>
      <c r="B116" s="471" t="s">
        <v>2440</v>
      </c>
      <c r="C116" s="472">
        <v>44440</v>
      </c>
      <c r="D116" s="453"/>
      <c r="E116" s="453" t="s">
        <v>2452</v>
      </c>
      <c r="F116" s="453" t="s">
        <v>28</v>
      </c>
      <c r="G116" s="455">
        <v>195174015223</v>
      </c>
      <c r="H116" s="459">
        <v>765</v>
      </c>
    </row>
    <row r="117" spans="1:8">
      <c r="A117" s="471" t="s">
        <v>2428</v>
      </c>
      <c r="B117" s="471" t="s">
        <v>2450</v>
      </c>
      <c r="C117" s="472">
        <v>44440</v>
      </c>
      <c r="D117" s="453"/>
      <c r="E117" s="453" t="s">
        <v>2452</v>
      </c>
      <c r="F117" s="453" t="s">
        <v>28</v>
      </c>
      <c r="G117" s="455">
        <v>195174016404</v>
      </c>
      <c r="H117" s="459">
        <v>360</v>
      </c>
    </row>
    <row r="118" spans="1:8">
      <c r="A118" s="471" t="s">
        <v>2429</v>
      </c>
      <c r="B118" s="471" t="s">
        <v>2451</v>
      </c>
      <c r="C118" s="472">
        <v>44440</v>
      </c>
      <c r="D118" s="453"/>
      <c r="E118" s="453" t="s">
        <v>2452</v>
      </c>
      <c r="F118" s="453" t="s">
        <v>28</v>
      </c>
      <c r="G118" s="455">
        <v>195174016411</v>
      </c>
      <c r="H118" s="459">
        <v>635</v>
      </c>
    </row>
    <row r="119" spans="1:8">
      <c r="A119" s="471" t="s">
        <v>2686</v>
      </c>
      <c r="B119" s="471" t="s">
        <v>2687</v>
      </c>
      <c r="C119" s="472">
        <v>44440</v>
      </c>
      <c r="D119" s="453"/>
      <c r="E119" s="453" t="s">
        <v>102</v>
      </c>
      <c r="F119" s="453" t="s">
        <v>28</v>
      </c>
      <c r="G119" s="455">
        <v>195174016930</v>
      </c>
      <c r="H119" s="459">
        <v>290</v>
      </c>
    </row>
    <row r="120" spans="1:8">
      <c r="A120" s="471" t="s">
        <v>2688</v>
      </c>
      <c r="B120" s="471" t="s">
        <v>2689</v>
      </c>
      <c r="C120" s="472">
        <v>44440</v>
      </c>
      <c r="D120" s="453"/>
      <c r="E120" s="453" t="s">
        <v>102</v>
      </c>
      <c r="F120" s="453" t="s">
        <v>28</v>
      </c>
      <c r="G120" s="455">
        <v>195174016947</v>
      </c>
      <c r="H120" s="459">
        <v>525</v>
      </c>
    </row>
    <row r="121" spans="1:8">
      <c r="A121" s="471" t="s">
        <v>2022</v>
      </c>
      <c r="B121" s="460" t="s">
        <v>3001</v>
      </c>
      <c r="C121" s="472">
        <v>44440</v>
      </c>
      <c r="D121" s="453"/>
      <c r="E121" s="453" t="s">
        <v>34</v>
      </c>
      <c r="F121" s="453" t="s">
        <v>28</v>
      </c>
      <c r="G121" s="455">
        <v>719192642553</v>
      </c>
      <c r="H121" s="459">
        <v>9690</v>
      </c>
    </row>
    <row r="122" spans="1:8">
      <c r="A122" s="471" t="s">
        <v>2023</v>
      </c>
      <c r="B122" s="460" t="s">
        <v>3002</v>
      </c>
      <c r="C122" s="472">
        <v>44440</v>
      </c>
      <c r="D122" s="453"/>
      <c r="E122" s="453" t="s">
        <v>34</v>
      </c>
      <c r="F122" s="453" t="s">
        <v>28</v>
      </c>
      <c r="G122" s="455">
        <v>719192642560</v>
      </c>
      <c r="H122" s="459">
        <v>9005</v>
      </c>
    </row>
    <row r="123" spans="1:8">
      <c r="A123" s="460" t="s">
        <v>2684</v>
      </c>
      <c r="B123" s="460" t="s">
        <v>2685</v>
      </c>
      <c r="C123" s="472">
        <v>44440</v>
      </c>
      <c r="D123" s="453"/>
      <c r="E123" s="453" t="s">
        <v>102</v>
      </c>
      <c r="F123" s="453" t="s">
        <v>28</v>
      </c>
      <c r="G123" s="455">
        <v>195174005798</v>
      </c>
      <c r="H123" s="459">
        <v>4295</v>
      </c>
    </row>
    <row r="124" spans="1:8">
      <c r="A124" s="460" t="s">
        <v>3003</v>
      </c>
      <c r="B124" s="460" t="s">
        <v>3004</v>
      </c>
      <c r="C124" s="472">
        <v>44440</v>
      </c>
      <c r="D124" s="453"/>
      <c r="E124" s="453" t="s">
        <v>102</v>
      </c>
      <c r="F124" s="453" t="s">
        <v>28</v>
      </c>
      <c r="G124" s="455">
        <v>719192632172</v>
      </c>
      <c r="H124" s="459">
        <v>3785</v>
      </c>
    </row>
    <row r="125" spans="1:8">
      <c r="A125" s="460" t="s">
        <v>3005</v>
      </c>
      <c r="B125" s="460" t="s">
        <v>3006</v>
      </c>
      <c r="C125" s="472">
        <v>44440</v>
      </c>
      <c r="D125" s="473"/>
      <c r="E125" s="453" t="s">
        <v>102</v>
      </c>
      <c r="F125" s="453" t="s">
        <v>28</v>
      </c>
      <c r="G125" s="455">
        <v>719192632189</v>
      </c>
      <c r="H125" s="459">
        <v>2250</v>
      </c>
    </row>
    <row r="126" spans="1:8">
      <c r="A126" s="460" t="s">
        <v>2562</v>
      </c>
      <c r="B126" s="460" t="s">
        <v>3007</v>
      </c>
      <c r="C126" s="472">
        <v>44440</v>
      </c>
      <c r="D126" s="453"/>
      <c r="E126" s="453" t="s">
        <v>102</v>
      </c>
      <c r="F126" s="453" t="s">
        <v>28</v>
      </c>
      <c r="G126" s="455">
        <v>195174016299</v>
      </c>
      <c r="H126" s="459">
        <v>2370</v>
      </c>
    </row>
    <row r="127" spans="1:8">
      <c r="A127" s="460" t="s">
        <v>2061</v>
      </c>
      <c r="B127" s="460" t="s">
        <v>3008</v>
      </c>
      <c r="C127" s="472">
        <v>44440</v>
      </c>
      <c r="D127" s="453"/>
      <c r="E127" s="453" t="s">
        <v>102</v>
      </c>
      <c r="F127" s="453" t="s">
        <v>28</v>
      </c>
      <c r="G127" s="455">
        <v>195174000380</v>
      </c>
      <c r="H127" s="459">
        <v>10565</v>
      </c>
    </row>
    <row r="128" spans="1:8">
      <c r="A128" s="460" t="s">
        <v>2425</v>
      </c>
      <c r="B128" s="460" t="s">
        <v>3009</v>
      </c>
      <c r="C128" s="472">
        <v>44440</v>
      </c>
      <c r="D128" s="453"/>
      <c r="E128" s="453" t="s">
        <v>34</v>
      </c>
      <c r="F128" s="453" t="s">
        <v>28</v>
      </c>
      <c r="G128" s="455">
        <v>195174016190</v>
      </c>
      <c r="H128" s="459">
        <v>10640</v>
      </c>
    </row>
    <row r="129" spans="1:8">
      <c r="A129" s="460" t="s">
        <v>2062</v>
      </c>
      <c r="B129" s="460" t="s">
        <v>3010</v>
      </c>
      <c r="C129" s="472">
        <v>44440</v>
      </c>
      <c r="D129" s="453"/>
      <c r="E129" s="453" t="s">
        <v>102</v>
      </c>
      <c r="F129" s="453" t="s">
        <v>28</v>
      </c>
      <c r="G129" s="455">
        <v>719192640368</v>
      </c>
      <c r="H129" s="459">
        <v>5280</v>
      </c>
    </row>
    <row r="130" spans="1:8">
      <c r="A130" s="460" t="s">
        <v>3011</v>
      </c>
      <c r="B130" s="460" t="s">
        <v>3012</v>
      </c>
      <c r="C130" s="472">
        <v>44440</v>
      </c>
      <c r="D130" s="453"/>
      <c r="E130" s="453" t="s">
        <v>102</v>
      </c>
      <c r="F130" s="453" t="s">
        <v>28</v>
      </c>
      <c r="G130" s="455">
        <v>719192640368</v>
      </c>
      <c r="H130" s="459">
        <v>5355</v>
      </c>
    </row>
    <row r="131" spans="1:8">
      <c r="A131" s="460" t="s">
        <v>2063</v>
      </c>
      <c r="B131" s="460" t="s">
        <v>3010</v>
      </c>
      <c r="C131" s="472">
        <v>44440</v>
      </c>
      <c r="D131" s="453"/>
      <c r="E131" s="453" t="s">
        <v>102</v>
      </c>
      <c r="F131" s="453" t="s">
        <v>28</v>
      </c>
      <c r="G131" s="455">
        <v>195174000229</v>
      </c>
      <c r="H131" s="459">
        <v>4435</v>
      </c>
    </row>
    <row r="132" spans="1:8">
      <c r="A132" s="460" t="s">
        <v>2557</v>
      </c>
      <c r="B132" s="460" t="s">
        <v>3012</v>
      </c>
      <c r="C132" s="472">
        <v>44440</v>
      </c>
      <c r="D132" s="453"/>
      <c r="E132" s="453" t="s">
        <v>102</v>
      </c>
      <c r="F132" s="453" t="s">
        <v>28</v>
      </c>
      <c r="G132" s="455">
        <v>195174016251</v>
      </c>
      <c r="H132" s="459">
        <v>4510</v>
      </c>
    </row>
    <row r="133" spans="1:8">
      <c r="A133" s="460" t="s">
        <v>2064</v>
      </c>
      <c r="B133" s="460" t="s">
        <v>3013</v>
      </c>
      <c r="C133" s="472">
        <v>44440</v>
      </c>
      <c r="D133" s="453"/>
      <c r="E133" s="453" t="s">
        <v>102</v>
      </c>
      <c r="F133" s="453" t="s">
        <v>28</v>
      </c>
      <c r="G133" s="455">
        <v>195174000397</v>
      </c>
      <c r="H133" s="459">
        <v>4135</v>
      </c>
    </row>
    <row r="134" spans="1:8">
      <c r="A134" s="460" t="s">
        <v>2554</v>
      </c>
      <c r="B134" s="460" t="s">
        <v>3014</v>
      </c>
      <c r="C134" s="472">
        <v>44440</v>
      </c>
      <c r="D134" s="453"/>
      <c r="E134" s="453" t="s">
        <v>102</v>
      </c>
      <c r="F134" s="453" t="s">
        <v>28</v>
      </c>
      <c r="G134" s="455">
        <v>195174016220</v>
      </c>
      <c r="H134" s="459">
        <v>4200</v>
      </c>
    </row>
    <row r="135" spans="1:8">
      <c r="A135" s="460" t="s">
        <v>2065</v>
      </c>
      <c r="B135" s="460" t="s">
        <v>3013</v>
      </c>
      <c r="C135" s="472">
        <v>44440</v>
      </c>
      <c r="D135" s="453"/>
      <c r="E135" s="453" t="s">
        <v>102</v>
      </c>
      <c r="F135" s="453" t="s">
        <v>28</v>
      </c>
      <c r="G135" s="455">
        <v>195174000236</v>
      </c>
      <c r="H135" s="459">
        <v>3485</v>
      </c>
    </row>
    <row r="136" spans="1:8">
      <c r="A136" s="460" t="s">
        <v>2558</v>
      </c>
      <c r="B136" s="460" t="s">
        <v>3014</v>
      </c>
      <c r="C136" s="472">
        <v>44440</v>
      </c>
      <c r="D136" s="453"/>
      <c r="E136" s="453" t="s">
        <v>102</v>
      </c>
      <c r="F136" s="453" t="s">
        <v>28</v>
      </c>
      <c r="G136" s="455">
        <v>195174016268</v>
      </c>
      <c r="H136" s="459">
        <v>3550</v>
      </c>
    </row>
    <row r="137" spans="1:8">
      <c r="A137" s="460" t="s">
        <v>2066</v>
      </c>
      <c r="B137" s="460" t="s">
        <v>3015</v>
      </c>
      <c r="C137" s="472">
        <v>44440</v>
      </c>
      <c r="D137" s="453"/>
      <c r="E137" s="453" t="s">
        <v>102</v>
      </c>
      <c r="F137" s="453" t="s">
        <v>28</v>
      </c>
      <c r="G137" s="455">
        <v>719192635906</v>
      </c>
      <c r="H137" s="459">
        <v>3710</v>
      </c>
    </row>
    <row r="138" spans="1:8">
      <c r="A138" s="460" t="s">
        <v>2555</v>
      </c>
      <c r="B138" s="460" t="s">
        <v>3016</v>
      </c>
      <c r="C138" s="472">
        <v>44440</v>
      </c>
      <c r="D138" s="473"/>
      <c r="E138" s="453" t="s">
        <v>102</v>
      </c>
      <c r="F138" s="453" t="s">
        <v>28</v>
      </c>
      <c r="G138" s="455">
        <v>195174016237</v>
      </c>
      <c r="H138" s="459">
        <v>3785</v>
      </c>
    </row>
    <row r="139" spans="1:8">
      <c r="A139" s="460" t="s">
        <v>2067</v>
      </c>
      <c r="B139" s="460" t="s">
        <v>3015</v>
      </c>
      <c r="C139" s="472">
        <v>44440</v>
      </c>
      <c r="D139" s="473"/>
      <c r="E139" s="453" t="s">
        <v>102</v>
      </c>
      <c r="F139" s="453" t="s">
        <v>28</v>
      </c>
      <c r="G139" s="455">
        <v>195174000243</v>
      </c>
      <c r="H139" s="459">
        <v>3220</v>
      </c>
    </row>
    <row r="140" spans="1:8">
      <c r="A140" s="460" t="s">
        <v>2559</v>
      </c>
      <c r="B140" s="460" t="s">
        <v>3016</v>
      </c>
      <c r="C140" s="472">
        <v>44440</v>
      </c>
      <c r="D140" s="473"/>
      <c r="E140" s="453" t="s">
        <v>102</v>
      </c>
      <c r="F140" s="453" t="s">
        <v>28</v>
      </c>
      <c r="G140" s="455">
        <v>195174016275</v>
      </c>
      <c r="H140" s="459">
        <v>3295</v>
      </c>
    </row>
    <row r="141" spans="1:8">
      <c r="A141" s="460" t="s">
        <v>2068</v>
      </c>
      <c r="B141" s="460" t="s">
        <v>3017</v>
      </c>
      <c r="C141" s="472">
        <v>44440</v>
      </c>
      <c r="D141" s="473"/>
      <c r="E141" s="453" t="s">
        <v>102</v>
      </c>
      <c r="F141" s="453" t="s">
        <v>28</v>
      </c>
      <c r="G141" s="455">
        <v>719192635913</v>
      </c>
      <c r="H141" s="459">
        <v>3025</v>
      </c>
    </row>
    <row r="142" spans="1:8">
      <c r="A142" s="460" t="s">
        <v>2188</v>
      </c>
      <c r="B142" s="460" t="s">
        <v>3018</v>
      </c>
      <c r="C142" s="472">
        <v>44440</v>
      </c>
      <c r="D142" s="473"/>
      <c r="E142" s="453" t="s">
        <v>102</v>
      </c>
      <c r="F142" s="453" t="s">
        <v>28</v>
      </c>
      <c r="G142" s="455">
        <v>195174012444</v>
      </c>
      <c r="H142" s="459">
        <v>3100</v>
      </c>
    </row>
    <row r="143" spans="1:8">
      <c r="A143" s="460" t="s">
        <v>2069</v>
      </c>
      <c r="B143" s="460" t="s">
        <v>3017</v>
      </c>
      <c r="C143" s="472">
        <v>44440</v>
      </c>
      <c r="D143" s="473"/>
      <c r="E143" s="453" t="s">
        <v>102</v>
      </c>
      <c r="F143" s="453" t="s">
        <v>28</v>
      </c>
      <c r="G143" s="455">
        <v>195174000250</v>
      </c>
      <c r="H143" s="459">
        <v>2720</v>
      </c>
    </row>
    <row r="144" spans="1:8">
      <c r="A144" s="460" t="s">
        <v>2189</v>
      </c>
      <c r="B144" s="460" t="s">
        <v>3019</v>
      </c>
      <c r="C144" s="472">
        <v>44440</v>
      </c>
      <c r="D144" s="473"/>
      <c r="E144" s="453" t="s">
        <v>102</v>
      </c>
      <c r="F144" s="453" t="s">
        <v>28</v>
      </c>
      <c r="G144" s="455">
        <v>195174012451</v>
      </c>
      <c r="H144" s="459">
        <v>2785</v>
      </c>
    </row>
    <row r="145" spans="1:8">
      <c r="A145" s="460" t="s">
        <v>2070</v>
      </c>
      <c r="B145" s="460" t="s">
        <v>3020</v>
      </c>
      <c r="C145" s="472">
        <v>44440</v>
      </c>
      <c r="D145" s="473"/>
      <c r="E145" s="453" t="s">
        <v>102</v>
      </c>
      <c r="F145" s="453" t="s">
        <v>28</v>
      </c>
      <c r="G145" s="455">
        <v>719192634985</v>
      </c>
      <c r="H145" s="459">
        <v>2120</v>
      </c>
    </row>
    <row r="146" spans="1:8">
      <c r="A146" s="460" t="s">
        <v>2556</v>
      </c>
      <c r="B146" s="460" t="s">
        <v>3021</v>
      </c>
      <c r="C146" s="472">
        <v>44440</v>
      </c>
      <c r="D146" s="473"/>
      <c r="E146" s="453" t="s">
        <v>102</v>
      </c>
      <c r="F146" s="453" t="s">
        <v>28</v>
      </c>
      <c r="G146" s="455">
        <v>195174016244</v>
      </c>
      <c r="H146" s="459">
        <v>2195</v>
      </c>
    </row>
    <row r="147" spans="1:8">
      <c r="A147" s="460" t="s">
        <v>2071</v>
      </c>
      <c r="B147" s="460" t="s">
        <v>3020</v>
      </c>
      <c r="C147" s="472">
        <v>44440</v>
      </c>
      <c r="D147" s="473"/>
      <c r="E147" s="453" t="s">
        <v>102</v>
      </c>
      <c r="F147" s="453" t="s">
        <v>28</v>
      </c>
      <c r="G147" s="455">
        <v>195174000267</v>
      </c>
      <c r="H147" s="459">
        <v>1745</v>
      </c>
    </row>
    <row r="148" spans="1:8">
      <c r="A148" s="460" t="s">
        <v>2560</v>
      </c>
      <c r="B148" s="460" t="s">
        <v>3021</v>
      </c>
      <c r="C148" s="472">
        <v>44440</v>
      </c>
      <c r="D148" s="473"/>
      <c r="E148" s="453" t="s">
        <v>102</v>
      </c>
      <c r="F148" s="453" t="s">
        <v>28</v>
      </c>
      <c r="G148" s="455">
        <v>195174016282</v>
      </c>
      <c r="H148" s="459">
        <v>1810</v>
      </c>
    </row>
    <row r="149" spans="1:8">
      <c r="A149" s="471" t="s">
        <v>2072</v>
      </c>
      <c r="B149" s="471" t="s">
        <v>2073</v>
      </c>
      <c r="C149" s="472">
        <v>44440</v>
      </c>
      <c r="D149" s="473"/>
      <c r="E149" s="453" t="s">
        <v>34</v>
      </c>
      <c r="F149" s="453" t="s">
        <v>28</v>
      </c>
      <c r="G149" s="455">
        <v>195174001530</v>
      </c>
      <c r="H149" s="459">
        <v>2260</v>
      </c>
    </row>
    <row r="150" spans="1:8">
      <c r="A150" s="471" t="s">
        <v>2074</v>
      </c>
      <c r="B150" s="471" t="s">
        <v>2073</v>
      </c>
      <c r="C150" s="472">
        <v>44440</v>
      </c>
      <c r="D150" s="473"/>
      <c r="E150" s="453" t="s">
        <v>34</v>
      </c>
      <c r="F150" s="453" t="s">
        <v>28</v>
      </c>
      <c r="G150" s="455">
        <v>195174003435</v>
      </c>
      <c r="H150" s="459">
        <v>2260</v>
      </c>
    </row>
    <row r="151" spans="1:8">
      <c r="A151" s="460" t="s">
        <v>2098</v>
      </c>
      <c r="B151" s="460" t="s">
        <v>3022</v>
      </c>
      <c r="C151" s="472">
        <v>44440</v>
      </c>
      <c r="D151" s="473"/>
      <c r="E151" s="453" t="s">
        <v>102</v>
      </c>
      <c r="F151" s="453" t="s">
        <v>28</v>
      </c>
      <c r="G151" s="455">
        <v>195174000038</v>
      </c>
      <c r="H151" s="459">
        <v>6885</v>
      </c>
    </row>
    <row r="152" spans="1:8">
      <c r="A152" s="460" t="s">
        <v>2570</v>
      </c>
      <c r="B152" s="460" t="s">
        <v>3023</v>
      </c>
      <c r="C152" s="472">
        <v>44440</v>
      </c>
      <c r="D152" s="473"/>
      <c r="E152" s="453" t="s">
        <v>102</v>
      </c>
      <c r="F152" s="453" t="s">
        <v>28</v>
      </c>
      <c r="G152" s="455">
        <v>195174016480</v>
      </c>
      <c r="H152" s="459">
        <v>7580</v>
      </c>
    </row>
    <row r="153" spans="1:8">
      <c r="A153" s="460" t="s">
        <v>2571</v>
      </c>
      <c r="B153" s="460" t="s">
        <v>3024</v>
      </c>
      <c r="C153" s="472">
        <v>44440</v>
      </c>
      <c r="D153" s="473"/>
      <c r="E153" s="453" t="s">
        <v>102</v>
      </c>
      <c r="F153" s="453" t="s">
        <v>28</v>
      </c>
      <c r="G153" s="455">
        <v>195174018439</v>
      </c>
      <c r="H153" s="459">
        <v>7580</v>
      </c>
    </row>
    <row r="154" spans="1:8">
      <c r="A154" s="460" t="s">
        <v>2102</v>
      </c>
      <c r="B154" s="460" t="s">
        <v>3025</v>
      </c>
      <c r="C154" s="472">
        <v>44440</v>
      </c>
      <c r="D154" s="473"/>
      <c r="E154" s="453" t="s">
        <v>102</v>
      </c>
      <c r="F154" s="453" t="s">
        <v>28</v>
      </c>
      <c r="G154" s="455">
        <v>195174000403</v>
      </c>
      <c r="H154" s="459">
        <v>13115</v>
      </c>
    </row>
    <row r="155" spans="1:8">
      <c r="A155" s="460" t="s">
        <v>2180</v>
      </c>
      <c r="B155" s="460" t="s">
        <v>3026</v>
      </c>
      <c r="C155" s="472">
        <v>44440</v>
      </c>
      <c r="D155" s="473"/>
      <c r="E155" s="453" t="s">
        <v>34</v>
      </c>
      <c r="F155" s="453" t="s">
        <v>28</v>
      </c>
      <c r="G155" s="455">
        <v>195174010624</v>
      </c>
      <c r="H155" s="459">
        <v>15650</v>
      </c>
    </row>
    <row r="156" spans="1:8">
      <c r="A156" s="460" t="s">
        <v>2106</v>
      </c>
      <c r="B156" s="460" t="s">
        <v>3027</v>
      </c>
      <c r="C156" s="472">
        <v>44440</v>
      </c>
      <c r="D156" s="473"/>
      <c r="E156" s="453" t="s">
        <v>102</v>
      </c>
      <c r="F156" s="453" t="s">
        <v>28</v>
      </c>
      <c r="G156" s="455">
        <v>195174000113</v>
      </c>
      <c r="H156" s="459">
        <v>6220</v>
      </c>
    </row>
    <row r="157" spans="1:8">
      <c r="A157" s="460" t="s">
        <v>2113</v>
      </c>
      <c r="B157" s="460" t="s">
        <v>3028</v>
      </c>
      <c r="C157" s="472">
        <v>44440</v>
      </c>
      <c r="D157" s="473"/>
      <c r="E157" s="453" t="s">
        <v>102</v>
      </c>
      <c r="F157" s="453" t="s">
        <v>28</v>
      </c>
      <c r="G157" s="455">
        <v>195174000106</v>
      </c>
      <c r="H157" s="459">
        <v>12390</v>
      </c>
    </row>
    <row r="158" spans="1:8">
      <c r="A158" s="460" t="s">
        <v>2114</v>
      </c>
      <c r="B158" s="460" t="s">
        <v>3029</v>
      </c>
      <c r="C158" s="472">
        <v>44440</v>
      </c>
      <c r="D158" s="473"/>
      <c r="E158" s="453" t="s">
        <v>102</v>
      </c>
      <c r="F158" s="453" t="s">
        <v>28</v>
      </c>
      <c r="G158" s="455">
        <v>195174000120</v>
      </c>
      <c r="H158" s="459">
        <v>5260</v>
      </c>
    </row>
    <row r="159" spans="1:8">
      <c r="A159" s="460" t="s">
        <v>2565</v>
      </c>
      <c r="B159" s="460" t="s">
        <v>3030</v>
      </c>
      <c r="C159" s="472">
        <v>44440</v>
      </c>
      <c r="D159" s="473"/>
      <c r="E159" s="453" t="s">
        <v>102</v>
      </c>
      <c r="F159" s="453" t="s">
        <v>28</v>
      </c>
      <c r="G159" s="455">
        <v>195174017180</v>
      </c>
      <c r="H159" s="459">
        <v>13500</v>
      </c>
    </row>
    <row r="160" spans="1:8">
      <c r="A160" s="460" t="s">
        <v>2373</v>
      </c>
      <c r="B160" s="460" t="s">
        <v>3031</v>
      </c>
      <c r="C160" s="472">
        <v>44440</v>
      </c>
      <c r="D160" s="473"/>
      <c r="E160" s="453" t="s">
        <v>102</v>
      </c>
      <c r="F160" s="453" t="s">
        <v>28</v>
      </c>
      <c r="G160" s="455">
        <v>195174015384</v>
      </c>
      <c r="H160" s="459">
        <v>5835</v>
      </c>
    </row>
    <row r="161" spans="1:8">
      <c r="A161" s="460" t="s">
        <v>2118</v>
      </c>
      <c r="B161" s="460" t="s">
        <v>3032</v>
      </c>
      <c r="C161" s="472">
        <v>44440</v>
      </c>
      <c r="D161" s="473"/>
      <c r="E161" s="453" t="s">
        <v>102</v>
      </c>
      <c r="F161" s="453" t="s">
        <v>28</v>
      </c>
      <c r="G161" s="455">
        <v>195174000410</v>
      </c>
      <c r="H161" s="459">
        <v>11170</v>
      </c>
    </row>
    <row r="162" spans="1:8">
      <c r="A162" s="460" t="s">
        <v>2566</v>
      </c>
      <c r="B162" s="460" t="s">
        <v>3033</v>
      </c>
      <c r="C162" s="472">
        <v>44440</v>
      </c>
      <c r="D162" s="473"/>
      <c r="E162" s="453" t="s">
        <v>102</v>
      </c>
      <c r="F162" s="453" t="s">
        <v>28</v>
      </c>
      <c r="G162" s="455">
        <v>195174017197</v>
      </c>
      <c r="H162" s="459">
        <v>12075</v>
      </c>
    </row>
    <row r="163" spans="1:8">
      <c r="A163" s="460" t="s">
        <v>2567</v>
      </c>
      <c r="B163" s="460" t="s">
        <v>3034</v>
      </c>
      <c r="C163" s="472">
        <v>44440</v>
      </c>
      <c r="D163" s="473"/>
      <c r="E163" s="453" t="s">
        <v>102</v>
      </c>
      <c r="F163" s="453" t="s">
        <v>28</v>
      </c>
      <c r="G163" s="455">
        <v>195174017203</v>
      </c>
      <c r="H163" s="459">
        <v>11215</v>
      </c>
    </row>
    <row r="164" spans="1:8">
      <c r="A164" s="471" t="s">
        <v>2690</v>
      </c>
      <c r="B164" s="471" t="s">
        <v>2691</v>
      </c>
      <c r="C164" s="472">
        <v>44440</v>
      </c>
      <c r="D164" s="473"/>
      <c r="E164" s="453" t="s">
        <v>102</v>
      </c>
      <c r="F164" s="453" t="s">
        <v>28</v>
      </c>
      <c r="G164" s="455">
        <v>195174021330</v>
      </c>
      <c r="H164" s="459">
        <v>3445</v>
      </c>
    </row>
    <row r="165" spans="1:8">
      <c r="A165" s="460" t="s">
        <v>2186</v>
      </c>
      <c r="B165" s="460" t="s">
        <v>3035</v>
      </c>
      <c r="C165" s="472">
        <v>44440</v>
      </c>
      <c r="D165" s="473"/>
      <c r="E165" s="453" t="s">
        <v>34</v>
      </c>
      <c r="F165" s="453" t="s">
        <v>28</v>
      </c>
      <c r="G165" s="455">
        <v>195174009697</v>
      </c>
      <c r="H165" s="459">
        <v>1560</v>
      </c>
    </row>
    <row r="166" spans="1:8">
      <c r="A166" s="460" t="s">
        <v>2383</v>
      </c>
      <c r="B166" s="460" t="s">
        <v>3035</v>
      </c>
      <c r="C166" s="472">
        <v>44440</v>
      </c>
      <c r="D166" s="473"/>
      <c r="E166" s="453" t="s">
        <v>102</v>
      </c>
      <c r="F166" s="453" t="s">
        <v>28</v>
      </c>
      <c r="G166" s="455">
        <v>195174015032</v>
      </c>
      <c r="H166" s="459">
        <v>2575</v>
      </c>
    </row>
    <row r="167" spans="1:8">
      <c r="A167" s="460" t="s">
        <v>2187</v>
      </c>
      <c r="B167" s="460" t="s">
        <v>3036</v>
      </c>
      <c r="C167" s="472">
        <v>44440</v>
      </c>
      <c r="D167" s="473"/>
      <c r="E167" s="453" t="s">
        <v>34</v>
      </c>
      <c r="F167" s="453" t="s">
        <v>28</v>
      </c>
      <c r="G167" s="455">
        <v>195174009703</v>
      </c>
      <c r="H167" s="459">
        <v>1065</v>
      </c>
    </row>
    <row r="168" spans="1:8">
      <c r="A168" s="460" t="s">
        <v>2384</v>
      </c>
      <c r="B168" s="460" t="s">
        <v>3036</v>
      </c>
      <c r="C168" s="472">
        <v>44440</v>
      </c>
      <c r="D168" s="473"/>
      <c r="E168" s="453" t="s">
        <v>102</v>
      </c>
      <c r="F168" s="453" t="s">
        <v>28</v>
      </c>
      <c r="G168" s="455">
        <v>195174015049</v>
      </c>
      <c r="H168" s="459">
        <v>1390</v>
      </c>
    </row>
    <row r="169" spans="1:8">
      <c r="A169" s="471" t="s">
        <v>2655</v>
      </c>
      <c r="B169" s="471" t="s">
        <v>2656</v>
      </c>
      <c r="C169" s="472">
        <v>44440</v>
      </c>
      <c r="D169" s="473"/>
      <c r="E169" s="453" t="s">
        <v>102</v>
      </c>
      <c r="F169" s="453" t="s">
        <v>28</v>
      </c>
      <c r="G169" s="455">
        <v>195174020845</v>
      </c>
      <c r="H169" s="459">
        <v>8305</v>
      </c>
    </row>
    <row r="170" spans="1:8">
      <c r="A170" s="471" t="s">
        <v>2657</v>
      </c>
      <c r="B170" s="471" t="s">
        <v>2658</v>
      </c>
      <c r="C170" s="472">
        <v>44440</v>
      </c>
      <c r="D170" s="473"/>
      <c r="E170" s="453" t="s">
        <v>102</v>
      </c>
      <c r="F170" s="453" t="s">
        <v>28</v>
      </c>
      <c r="G170" s="455">
        <v>195174020869</v>
      </c>
      <c r="H170" s="459">
        <v>3925</v>
      </c>
    </row>
    <row r="171" spans="1:8">
      <c r="A171" s="471" t="s">
        <v>2659</v>
      </c>
      <c r="B171" s="471" t="s">
        <v>2660</v>
      </c>
      <c r="C171" s="472">
        <v>44440</v>
      </c>
      <c r="D171" s="473"/>
      <c r="E171" s="453" t="s">
        <v>102</v>
      </c>
      <c r="F171" s="453" t="s">
        <v>28</v>
      </c>
      <c r="G171" s="455">
        <v>195174020883</v>
      </c>
      <c r="H171" s="459">
        <v>2875</v>
      </c>
    </row>
    <row r="172" spans="1:8">
      <c r="A172" s="471" t="s">
        <v>2661</v>
      </c>
      <c r="B172" s="471" t="s">
        <v>2662</v>
      </c>
      <c r="C172" s="472">
        <v>44440</v>
      </c>
      <c r="D172" s="473"/>
      <c r="E172" s="453" t="s">
        <v>102</v>
      </c>
      <c r="F172" s="453" t="s">
        <v>28</v>
      </c>
      <c r="G172" s="455">
        <v>195174020906</v>
      </c>
      <c r="H172" s="459">
        <v>1975</v>
      </c>
    </row>
    <row r="173" spans="1:8">
      <c r="A173" s="471" t="s">
        <v>2663</v>
      </c>
      <c r="B173" s="471" t="s">
        <v>2664</v>
      </c>
      <c r="C173" s="472">
        <v>44440</v>
      </c>
      <c r="D173" s="473"/>
      <c r="E173" s="453" t="s">
        <v>102</v>
      </c>
      <c r="F173" s="453" t="s">
        <v>28</v>
      </c>
      <c r="G173" s="455">
        <v>195174020913</v>
      </c>
      <c r="H173" s="459">
        <v>4420</v>
      </c>
    </row>
    <row r="174" spans="1:8">
      <c r="A174" s="471" t="s">
        <v>2665</v>
      </c>
      <c r="B174" s="471" t="s">
        <v>2666</v>
      </c>
      <c r="C174" s="472">
        <v>44440</v>
      </c>
      <c r="D174" s="473"/>
      <c r="E174" s="453" t="s">
        <v>102</v>
      </c>
      <c r="F174" s="453" t="s">
        <v>28</v>
      </c>
      <c r="G174" s="455">
        <v>195174020920</v>
      </c>
      <c r="H174" s="459">
        <v>3295</v>
      </c>
    </row>
    <row r="175" spans="1:8">
      <c r="A175" s="471" t="s">
        <v>2667</v>
      </c>
      <c r="B175" s="471" t="s">
        <v>2668</v>
      </c>
      <c r="C175" s="472">
        <v>44440</v>
      </c>
      <c r="D175" s="473"/>
      <c r="E175" s="453" t="s">
        <v>102</v>
      </c>
      <c r="F175" s="453" t="s">
        <v>28</v>
      </c>
      <c r="G175" s="455">
        <v>195174020937</v>
      </c>
      <c r="H175" s="459">
        <v>3070</v>
      </c>
    </row>
    <row r="176" spans="1:8">
      <c r="A176" s="471" t="s">
        <v>2669</v>
      </c>
      <c r="B176" s="471" t="s">
        <v>2670</v>
      </c>
      <c r="C176" s="472">
        <v>44440</v>
      </c>
      <c r="D176" s="473"/>
      <c r="E176" s="453" t="s">
        <v>102</v>
      </c>
      <c r="F176" s="453" t="s">
        <v>28</v>
      </c>
      <c r="G176" s="455">
        <v>195174020944</v>
      </c>
      <c r="H176" s="459">
        <v>2445</v>
      </c>
    </row>
    <row r="177" spans="1:8">
      <c r="A177" s="460" t="s">
        <v>2631</v>
      </c>
      <c r="B177" s="460" t="s">
        <v>2632</v>
      </c>
      <c r="C177" s="472">
        <v>44440</v>
      </c>
      <c r="D177" s="473"/>
      <c r="E177" s="453" t="s">
        <v>102</v>
      </c>
      <c r="F177" s="453" t="s">
        <v>28</v>
      </c>
      <c r="G177" s="455">
        <v>195174021408</v>
      </c>
      <c r="H177" s="459">
        <v>2775</v>
      </c>
    </row>
    <row r="178" spans="1:8">
      <c r="A178" s="460" t="s">
        <v>2637</v>
      </c>
      <c r="B178" s="460" t="s">
        <v>2638</v>
      </c>
      <c r="C178" s="472">
        <v>44440</v>
      </c>
      <c r="D178" s="473"/>
      <c r="E178" s="453" t="s">
        <v>102</v>
      </c>
      <c r="F178" s="453" t="s">
        <v>28</v>
      </c>
      <c r="G178" s="455">
        <v>195174021491</v>
      </c>
      <c r="H178" s="459">
        <v>1650</v>
      </c>
    </row>
    <row r="179" spans="1:8">
      <c r="A179" s="460" t="s">
        <v>2639</v>
      </c>
      <c r="B179" s="460" t="s">
        <v>2640</v>
      </c>
      <c r="C179" s="472">
        <v>44440</v>
      </c>
      <c r="D179" s="473"/>
      <c r="E179" s="453" t="s">
        <v>102</v>
      </c>
      <c r="F179" s="453" t="s">
        <v>28</v>
      </c>
      <c r="G179" s="455">
        <v>195174021163</v>
      </c>
      <c r="H179" s="459">
        <v>2050</v>
      </c>
    </row>
    <row r="180" spans="1:8">
      <c r="A180" s="460" t="s">
        <v>2633</v>
      </c>
      <c r="B180" s="460" t="s">
        <v>2634</v>
      </c>
      <c r="C180" s="472">
        <v>44440</v>
      </c>
      <c r="D180" s="473"/>
      <c r="E180" s="453" t="s">
        <v>102</v>
      </c>
      <c r="F180" s="453" t="s">
        <v>28</v>
      </c>
      <c r="G180" s="455">
        <v>195174021439</v>
      </c>
      <c r="H180" s="459">
        <v>3435</v>
      </c>
    </row>
    <row r="181" spans="1:8">
      <c r="A181" s="460" t="s">
        <v>2635</v>
      </c>
      <c r="B181" s="460" t="s">
        <v>2636</v>
      </c>
      <c r="C181" s="472">
        <v>44440</v>
      </c>
      <c r="D181" s="473"/>
      <c r="E181" s="453" t="s">
        <v>102</v>
      </c>
      <c r="F181" s="453" t="s">
        <v>28</v>
      </c>
      <c r="G181" s="455">
        <v>195174021460</v>
      </c>
      <c r="H181" s="459">
        <v>3435</v>
      </c>
    </row>
    <row r="182" spans="1:8">
      <c r="A182" s="460" t="s">
        <v>2641</v>
      </c>
      <c r="B182" s="460" t="s">
        <v>2642</v>
      </c>
      <c r="C182" s="472">
        <v>44440</v>
      </c>
      <c r="D182" s="473"/>
      <c r="E182" s="453" t="s">
        <v>102</v>
      </c>
      <c r="F182" s="453" t="s">
        <v>28</v>
      </c>
      <c r="G182" s="455">
        <v>195174021187</v>
      </c>
      <c r="H182" s="459">
        <v>2050</v>
      </c>
    </row>
    <row r="183" spans="1:8">
      <c r="A183" s="460" t="s">
        <v>2643</v>
      </c>
      <c r="B183" s="460" t="s">
        <v>2644</v>
      </c>
      <c r="C183" s="472">
        <v>44440</v>
      </c>
      <c r="D183" s="473"/>
      <c r="E183" s="453" t="s">
        <v>102</v>
      </c>
      <c r="F183" s="453" t="s">
        <v>28</v>
      </c>
      <c r="G183" s="455">
        <v>195174021200</v>
      </c>
      <c r="H183" s="459">
        <v>2120</v>
      </c>
    </row>
    <row r="184" spans="1:8">
      <c r="A184" s="460" t="s">
        <v>2649</v>
      </c>
      <c r="B184" s="460" t="s">
        <v>2650</v>
      </c>
      <c r="C184" s="472">
        <v>44440</v>
      </c>
      <c r="D184" s="473"/>
      <c r="E184" s="453" t="s">
        <v>102</v>
      </c>
      <c r="F184" s="453" t="s">
        <v>28</v>
      </c>
      <c r="G184" s="455">
        <v>195174021262</v>
      </c>
      <c r="H184" s="459">
        <v>1325</v>
      </c>
    </row>
    <row r="185" spans="1:8">
      <c r="A185" s="460" t="s">
        <v>2651</v>
      </c>
      <c r="B185" s="460" t="s">
        <v>2652</v>
      </c>
      <c r="C185" s="472">
        <v>44440</v>
      </c>
      <c r="D185" s="473"/>
      <c r="E185" s="453" t="s">
        <v>102</v>
      </c>
      <c r="F185" s="453" t="s">
        <v>28</v>
      </c>
      <c r="G185" s="455">
        <v>195174021286</v>
      </c>
      <c r="H185" s="459">
        <v>1635</v>
      </c>
    </row>
    <row r="186" spans="1:8">
      <c r="A186" s="460" t="s">
        <v>2645</v>
      </c>
      <c r="B186" s="460" t="s">
        <v>2646</v>
      </c>
      <c r="C186" s="472">
        <v>44440</v>
      </c>
      <c r="D186" s="473"/>
      <c r="E186" s="453" t="s">
        <v>102</v>
      </c>
      <c r="F186" s="453" t="s">
        <v>28</v>
      </c>
      <c r="G186" s="455">
        <v>195174021224</v>
      </c>
      <c r="H186" s="459">
        <v>2625</v>
      </c>
    </row>
    <row r="187" spans="1:8">
      <c r="A187" s="460" t="s">
        <v>2647</v>
      </c>
      <c r="B187" s="460" t="s">
        <v>2648</v>
      </c>
      <c r="C187" s="472">
        <v>44440</v>
      </c>
      <c r="D187" s="473"/>
      <c r="E187" s="453" t="s">
        <v>102</v>
      </c>
      <c r="F187" s="453" t="s">
        <v>28</v>
      </c>
      <c r="G187" s="455">
        <v>195174021248</v>
      </c>
      <c r="H187" s="459">
        <v>2625</v>
      </c>
    </row>
    <row r="188" spans="1:8">
      <c r="A188" s="460" t="s">
        <v>2653</v>
      </c>
      <c r="B188" s="460" t="s">
        <v>2654</v>
      </c>
      <c r="C188" s="472">
        <v>44440</v>
      </c>
      <c r="D188" s="473"/>
      <c r="E188" s="453" t="s">
        <v>102</v>
      </c>
      <c r="F188" s="453" t="s">
        <v>28</v>
      </c>
      <c r="G188" s="455">
        <v>195174021316</v>
      </c>
      <c r="H188" s="459">
        <v>1635</v>
      </c>
    </row>
    <row r="189" spans="1:8">
      <c r="A189" s="460" t="s">
        <v>2674</v>
      </c>
      <c r="B189" s="460" t="s">
        <v>2675</v>
      </c>
      <c r="C189" s="472">
        <v>44440</v>
      </c>
      <c r="D189" s="473"/>
      <c r="E189" s="453" t="s">
        <v>102</v>
      </c>
      <c r="F189" s="453" t="s">
        <v>28</v>
      </c>
      <c r="G189" s="455">
        <v>195174021293</v>
      </c>
      <c r="H189" s="459">
        <v>2010</v>
      </c>
    </row>
    <row r="190" spans="1:8">
      <c r="A190" s="460" t="s">
        <v>2561</v>
      </c>
      <c r="B190" s="460" t="s">
        <v>2679</v>
      </c>
      <c r="C190" s="472">
        <v>44440</v>
      </c>
      <c r="D190" s="473"/>
      <c r="E190" s="453" t="s">
        <v>102</v>
      </c>
      <c r="F190" s="453" t="s">
        <v>28</v>
      </c>
      <c r="G190" s="455">
        <v>195174018286</v>
      </c>
      <c r="H190" s="459">
        <v>2010</v>
      </c>
    </row>
    <row r="191" spans="1:8">
      <c r="A191" s="460" t="s">
        <v>2574</v>
      </c>
      <c r="B191" s="460" t="s">
        <v>3037</v>
      </c>
      <c r="C191" s="472">
        <v>44440</v>
      </c>
      <c r="D191" s="473"/>
      <c r="E191" s="453" t="s">
        <v>102</v>
      </c>
      <c r="F191" s="453" t="s">
        <v>28</v>
      </c>
      <c r="G191" s="455">
        <v>195174018453</v>
      </c>
      <c r="H191" s="459">
        <v>2870</v>
      </c>
    </row>
    <row r="192" spans="1:8">
      <c r="A192" s="460" t="s">
        <v>2576</v>
      </c>
      <c r="B192" s="460" t="s">
        <v>3038</v>
      </c>
      <c r="C192" s="472">
        <v>44440</v>
      </c>
      <c r="D192" s="473"/>
      <c r="E192" s="453" t="s">
        <v>102</v>
      </c>
      <c r="F192" s="453" t="s">
        <v>28</v>
      </c>
      <c r="G192" s="455">
        <v>195174018477</v>
      </c>
      <c r="H192" s="459">
        <v>2870</v>
      </c>
    </row>
    <row r="193" spans="1:8">
      <c r="A193" s="460" t="s">
        <v>2575</v>
      </c>
      <c r="B193" s="460" t="s">
        <v>3039</v>
      </c>
      <c r="C193" s="472">
        <v>44440</v>
      </c>
      <c r="D193" s="473"/>
      <c r="E193" s="453" t="s">
        <v>102</v>
      </c>
      <c r="F193" s="453" t="s">
        <v>28</v>
      </c>
      <c r="G193" s="455">
        <v>195174018460</v>
      </c>
      <c r="H193" s="459">
        <v>2870</v>
      </c>
    </row>
    <row r="194" spans="1:8">
      <c r="A194" s="460" t="s">
        <v>3040</v>
      </c>
      <c r="B194" s="460" t="s">
        <v>2673</v>
      </c>
      <c r="C194" s="472">
        <v>44440</v>
      </c>
      <c r="D194" s="473"/>
      <c r="E194" s="453" t="s">
        <v>102</v>
      </c>
      <c r="F194" s="453" t="s">
        <v>28</v>
      </c>
      <c r="G194" s="455">
        <v>195174000281</v>
      </c>
      <c r="H194" s="459">
        <v>2625</v>
      </c>
    </row>
    <row r="195" spans="1:8">
      <c r="A195" s="460" t="s">
        <v>3041</v>
      </c>
      <c r="B195" s="460" t="s">
        <v>2616</v>
      </c>
      <c r="C195" s="472">
        <v>44440</v>
      </c>
      <c r="D195" s="473"/>
      <c r="E195" s="453" t="s">
        <v>102</v>
      </c>
      <c r="F195" s="453" t="s">
        <v>28</v>
      </c>
      <c r="G195" s="455">
        <v>195174004562</v>
      </c>
      <c r="H195" s="459">
        <v>3420</v>
      </c>
    </row>
    <row r="196" spans="1:8">
      <c r="A196" s="460" t="s">
        <v>3042</v>
      </c>
      <c r="B196" s="460" t="s">
        <v>2618</v>
      </c>
      <c r="C196" s="472">
        <v>44440</v>
      </c>
      <c r="D196" s="473"/>
      <c r="E196" s="453" t="s">
        <v>102</v>
      </c>
      <c r="F196" s="453" t="s">
        <v>28</v>
      </c>
      <c r="G196" s="455">
        <v>195174004579</v>
      </c>
      <c r="H196" s="459">
        <v>3420</v>
      </c>
    </row>
    <row r="197" spans="1:8">
      <c r="A197" s="460" t="s">
        <v>2672</v>
      </c>
      <c r="B197" s="460" t="s">
        <v>2673</v>
      </c>
      <c r="C197" s="472">
        <v>44440</v>
      </c>
      <c r="D197" s="473"/>
      <c r="E197" s="453" t="s">
        <v>102</v>
      </c>
      <c r="F197" s="453" t="s">
        <v>28</v>
      </c>
      <c r="G197" s="455">
        <v>195174019184</v>
      </c>
      <c r="H197" s="459">
        <v>2625</v>
      </c>
    </row>
    <row r="198" spans="1:8">
      <c r="A198" s="460" t="s">
        <v>2615</v>
      </c>
      <c r="B198" s="460" t="s">
        <v>2616</v>
      </c>
      <c r="C198" s="472">
        <v>44440</v>
      </c>
      <c r="D198" s="473"/>
      <c r="E198" s="453" t="s">
        <v>102</v>
      </c>
      <c r="F198" s="453" t="s">
        <v>28</v>
      </c>
      <c r="G198" s="455">
        <v>195174021170</v>
      </c>
      <c r="H198" s="459">
        <v>3420</v>
      </c>
    </row>
    <row r="199" spans="1:8">
      <c r="A199" s="460" t="s">
        <v>2617</v>
      </c>
      <c r="B199" s="460" t="s">
        <v>2618</v>
      </c>
      <c r="C199" s="472">
        <v>44440</v>
      </c>
      <c r="D199" s="473"/>
      <c r="E199" s="453" t="s">
        <v>102</v>
      </c>
      <c r="F199" s="453" t="s">
        <v>28</v>
      </c>
      <c r="G199" s="455">
        <v>195174021194</v>
      </c>
      <c r="H199" s="459">
        <v>3420</v>
      </c>
    </row>
    <row r="200" spans="1:8">
      <c r="A200" s="460" t="s">
        <v>2573</v>
      </c>
      <c r="B200" s="460" t="s">
        <v>3043</v>
      </c>
      <c r="C200" s="472">
        <v>44440</v>
      </c>
      <c r="D200" s="473"/>
      <c r="E200" s="453" t="s">
        <v>102</v>
      </c>
      <c r="F200" s="453" t="s">
        <v>28</v>
      </c>
      <c r="G200" s="455">
        <v>195174018446</v>
      </c>
      <c r="H200" s="459">
        <v>4100</v>
      </c>
    </row>
    <row r="201" spans="1:8">
      <c r="A201" s="460" t="s">
        <v>2676</v>
      </c>
      <c r="B201" s="460" t="s">
        <v>2677</v>
      </c>
      <c r="C201" s="472">
        <v>44440</v>
      </c>
      <c r="D201" s="473"/>
      <c r="E201" s="453" t="s">
        <v>102</v>
      </c>
      <c r="F201" s="453" t="s">
        <v>28</v>
      </c>
      <c r="G201" s="455">
        <v>195174021309</v>
      </c>
      <c r="H201" s="459">
        <v>1935</v>
      </c>
    </row>
    <row r="202" spans="1:8">
      <c r="A202" s="460" t="s">
        <v>2680</v>
      </c>
      <c r="B202" s="460" t="s">
        <v>2681</v>
      </c>
      <c r="C202" s="472">
        <v>44440</v>
      </c>
      <c r="D202" s="473"/>
      <c r="E202" s="453" t="s">
        <v>102</v>
      </c>
      <c r="F202" s="453" t="s">
        <v>28</v>
      </c>
      <c r="G202" s="455">
        <v>195174021347</v>
      </c>
      <c r="H202" s="459">
        <v>1935</v>
      </c>
    </row>
    <row r="203" spans="1:8">
      <c r="A203" s="460" t="s">
        <v>2578</v>
      </c>
      <c r="B203" s="460" t="s">
        <v>3044</v>
      </c>
      <c r="C203" s="472">
        <v>44440</v>
      </c>
      <c r="D203" s="473"/>
      <c r="E203" s="453" t="s">
        <v>102</v>
      </c>
      <c r="F203" s="453" t="s">
        <v>28</v>
      </c>
      <c r="G203" s="455">
        <v>195174018491</v>
      </c>
      <c r="H203" s="459">
        <v>2195</v>
      </c>
    </row>
    <row r="204" spans="1:8">
      <c r="A204" s="460" t="s">
        <v>2580</v>
      </c>
      <c r="B204" s="460" t="s">
        <v>3045</v>
      </c>
      <c r="C204" s="472">
        <v>44440</v>
      </c>
      <c r="D204" s="473"/>
      <c r="E204" s="453" t="s">
        <v>102</v>
      </c>
      <c r="F204" s="453" t="s">
        <v>28</v>
      </c>
      <c r="G204" s="455">
        <v>195174018514</v>
      </c>
      <c r="H204" s="459">
        <v>2195</v>
      </c>
    </row>
    <row r="205" spans="1:8">
      <c r="A205" s="460" t="s">
        <v>2579</v>
      </c>
      <c r="B205" s="460" t="s">
        <v>3046</v>
      </c>
      <c r="C205" s="472">
        <v>44440</v>
      </c>
      <c r="D205" s="473"/>
      <c r="E205" s="453" t="s">
        <v>102</v>
      </c>
      <c r="F205" s="453" t="s">
        <v>28</v>
      </c>
      <c r="G205" s="455">
        <v>195174018507</v>
      </c>
      <c r="H205" s="459">
        <v>2195</v>
      </c>
    </row>
    <row r="206" spans="1:8">
      <c r="A206" s="460" t="s">
        <v>3047</v>
      </c>
      <c r="B206" s="460" t="s">
        <v>2620</v>
      </c>
      <c r="C206" s="472">
        <v>44440</v>
      </c>
      <c r="D206" s="473"/>
      <c r="E206" s="453" t="s">
        <v>102</v>
      </c>
      <c r="F206" s="453" t="s">
        <v>28</v>
      </c>
      <c r="G206" s="455">
        <v>195174000298</v>
      </c>
      <c r="H206" s="459">
        <v>2525</v>
      </c>
    </row>
    <row r="207" spans="1:8">
      <c r="A207" s="460" t="s">
        <v>3048</v>
      </c>
      <c r="B207" s="460" t="s">
        <v>2622</v>
      </c>
      <c r="C207" s="472">
        <v>44440</v>
      </c>
      <c r="D207" s="473"/>
      <c r="E207" s="453" t="s">
        <v>102</v>
      </c>
      <c r="F207" s="453" t="s">
        <v>28</v>
      </c>
      <c r="G207" s="455">
        <v>195174004630</v>
      </c>
      <c r="H207" s="459">
        <v>3295</v>
      </c>
    </row>
    <row r="208" spans="1:8">
      <c r="A208" s="460" t="s">
        <v>3049</v>
      </c>
      <c r="B208" s="460" t="s">
        <v>2624</v>
      </c>
      <c r="C208" s="472">
        <v>44440</v>
      </c>
      <c r="D208" s="473"/>
      <c r="E208" s="453" t="s">
        <v>102</v>
      </c>
      <c r="F208" s="453" t="s">
        <v>28</v>
      </c>
      <c r="G208" s="455">
        <v>195174004654</v>
      </c>
      <c r="H208" s="459">
        <v>3295</v>
      </c>
    </row>
    <row r="209" spans="1:8">
      <c r="A209" s="460" t="s">
        <v>2619</v>
      </c>
      <c r="B209" s="460" t="s">
        <v>2620</v>
      </c>
      <c r="C209" s="472">
        <v>44440</v>
      </c>
      <c r="D209" s="473"/>
      <c r="E209" s="453" t="s">
        <v>102</v>
      </c>
      <c r="F209" s="453" t="s">
        <v>28</v>
      </c>
      <c r="G209" s="455">
        <v>195174019191</v>
      </c>
      <c r="H209" s="459">
        <v>2525</v>
      </c>
    </row>
    <row r="210" spans="1:8">
      <c r="A210" s="460" t="s">
        <v>2621</v>
      </c>
      <c r="B210" s="460" t="s">
        <v>2622</v>
      </c>
      <c r="C210" s="472">
        <v>44440</v>
      </c>
      <c r="D210" s="473"/>
      <c r="E210" s="453" t="s">
        <v>102</v>
      </c>
      <c r="F210" s="453" t="s">
        <v>28</v>
      </c>
      <c r="G210" s="455">
        <v>195174021217</v>
      </c>
      <c r="H210" s="459">
        <v>3295</v>
      </c>
    </row>
    <row r="211" spans="1:8">
      <c r="A211" s="460" t="s">
        <v>2623</v>
      </c>
      <c r="B211" s="460" t="s">
        <v>2624</v>
      </c>
      <c r="C211" s="472">
        <v>44440</v>
      </c>
      <c r="D211" s="473"/>
      <c r="E211" s="453" t="s">
        <v>102</v>
      </c>
      <c r="F211" s="453" t="s">
        <v>28</v>
      </c>
      <c r="G211" s="455">
        <v>195174021231</v>
      </c>
      <c r="H211" s="459">
        <v>3295</v>
      </c>
    </row>
    <row r="212" spans="1:8">
      <c r="A212" s="460" t="s">
        <v>2577</v>
      </c>
      <c r="B212" s="460" t="s">
        <v>3050</v>
      </c>
      <c r="C212" s="472">
        <v>44440</v>
      </c>
      <c r="D212" s="473"/>
      <c r="E212" s="453" t="s">
        <v>102</v>
      </c>
      <c r="F212" s="453" t="s">
        <v>28</v>
      </c>
      <c r="G212" s="455">
        <v>195174018484</v>
      </c>
      <c r="H212" s="459">
        <v>3135</v>
      </c>
    </row>
    <row r="213" spans="1:8">
      <c r="A213" s="460" t="s">
        <v>2678</v>
      </c>
      <c r="B213" s="460" t="s">
        <v>3051</v>
      </c>
      <c r="C213" s="472">
        <v>44440</v>
      </c>
      <c r="D213" s="473"/>
      <c r="E213" s="453" t="s">
        <v>102</v>
      </c>
      <c r="F213" s="453" t="s">
        <v>28</v>
      </c>
      <c r="G213" s="455">
        <v>195174021323</v>
      </c>
      <c r="H213" s="459">
        <v>1065</v>
      </c>
    </row>
    <row r="214" spans="1:8">
      <c r="A214" s="460" t="s">
        <v>2682</v>
      </c>
      <c r="B214" s="460" t="s">
        <v>2683</v>
      </c>
      <c r="C214" s="472">
        <v>44440</v>
      </c>
      <c r="D214" s="473"/>
      <c r="E214" s="453" t="s">
        <v>102</v>
      </c>
      <c r="F214" s="453" t="s">
        <v>28</v>
      </c>
      <c r="G214" s="455">
        <v>195174021378</v>
      </c>
      <c r="H214" s="459">
        <v>1065</v>
      </c>
    </row>
    <row r="215" spans="1:8">
      <c r="A215" s="460" t="s">
        <v>2582</v>
      </c>
      <c r="B215" s="460" t="s">
        <v>3052</v>
      </c>
      <c r="C215" s="472">
        <v>44440</v>
      </c>
      <c r="D215" s="473"/>
      <c r="E215" s="453" t="s">
        <v>102</v>
      </c>
      <c r="F215" s="453" t="s">
        <v>28</v>
      </c>
      <c r="G215" s="455">
        <v>195174018538</v>
      </c>
      <c r="H215" s="459">
        <v>1515</v>
      </c>
    </row>
    <row r="216" spans="1:8">
      <c r="A216" s="460" t="s">
        <v>2583</v>
      </c>
      <c r="B216" s="460" t="s">
        <v>3053</v>
      </c>
      <c r="C216" s="472">
        <v>44440</v>
      </c>
      <c r="D216" s="473"/>
      <c r="E216" s="453" t="s">
        <v>102</v>
      </c>
      <c r="F216" s="453" t="s">
        <v>28</v>
      </c>
      <c r="G216" s="455">
        <v>195174018545</v>
      </c>
      <c r="H216" s="459">
        <v>1515</v>
      </c>
    </row>
    <row r="217" spans="1:8">
      <c r="A217" s="460" t="s">
        <v>3054</v>
      </c>
      <c r="B217" s="460" t="s">
        <v>2626</v>
      </c>
      <c r="C217" s="472">
        <v>44440</v>
      </c>
      <c r="D217" s="473"/>
      <c r="E217" s="453" t="s">
        <v>102</v>
      </c>
      <c r="F217" s="453" t="s">
        <v>28</v>
      </c>
      <c r="G217" s="455">
        <v>195174000304</v>
      </c>
      <c r="H217" s="459">
        <v>1390</v>
      </c>
    </row>
    <row r="218" spans="1:8">
      <c r="A218" s="460" t="s">
        <v>3055</v>
      </c>
      <c r="B218" s="460" t="s">
        <v>2628</v>
      </c>
      <c r="C218" s="472">
        <v>44440</v>
      </c>
      <c r="D218" s="473"/>
      <c r="E218" s="453" t="s">
        <v>102</v>
      </c>
      <c r="F218" s="453" t="s">
        <v>28</v>
      </c>
      <c r="G218" s="455">
        <v>195174004647</v>
      </c>
      <c r="H218" s="459">
        <v>1810</v>
      </c>
    </row>
    <row r="219" spans="1:8">
      <c r="A219" s="460" t="s">
        <v>3056</v>
      </c>
      <c r="B219" s="460" t="s">
        <v>2630</v>
      </c>
      <c r="C219" s="472">
        <v>44440</v>
      </c>
      <c r="D219" s="473"/>
      <c r="E219" s="453" t="s">
        <v>102</v>
      </c>
      <c r="F219" s="453" t="s">
        <v>28</v>
      </c>
      <c r="G219" s="455">
        <v>195174004661</v>
      </c>
      <c r="H219" s="459">
        <v>1810</v>
      </c>
    </row>
    <row r="220" spans="1:8">
      <c r="A220" s="460" t="s">
        <v>2625</v>
      </c>
      <c r="B220" s="460" t="s">
        <v>2626</v>
      </c>
      <c r="C220" s="472">
        <v>44440</v>
      </c>
      <c r="D220" s="473"/>
      <c r="E220" s="453" t="s">
        <v>102</v>
      </c>
      <c r="F220" s="453" t="s">
        <v>28</v>
      </c>
      <c r="G220" s="455">
        <v>195174019207</v>
      </c>
      <c r="H220" s="459">
        <v>1390</v>
      </c>
    </row>
    <row r="221" spans="1:8">
      <c r="A221" s="460" t="s">
        <v>2627</v>
      </c>
      <c r="B221" s="460" t="s">
        <v>2628</v>
      </c>
      <c r="C221" s="472">
        <v>44440</v>
      </c>
      <c r="D221" s="473"/>
      <c r="E221" s="453" t="s">
        <v>102</v>
      </c>
      <c r="F221" s="453" t="s">
        <v>28</v>
      </c>
      <c r="G221" s="455">
        <v>195174021255</v>
      </c>
      <c r="H221" s="459">
        <v>1810</v>
      </c>
    </row>
    <row r="222" spans="1:8">
      <c r="A222" s="460" t="s">
        <v>2629</v>
      </c>
      <c r="B222" s="460" t="s">
        <v>2630</v>
      </c>
      <c r="C222" s="472">
        <v>44440</v>
      </c>
      <c r="D222" s="473"/>
      <c r="E222" s="453" t="s">
        <v>102</v>
      </c>
      <c r="F222" s="453" t="s">
        <v>28</v>
      </c>
      <c r="G222" s="455">
        <v>195174021279</v>
      </c>
      <c r="H222" s="459">
        <v>1810</v>
      </c>
    </row>
    <row r="223" spans="1:8">
      <c r="A223" s="460" t="s">
        <v>2581</v>
      </c>
      <c r="B223" s="460" t="s">
        <v>3057</v>
      </c>
      <c r="C223" s="472">
        <v>44440</v>
      </c>
      <c r="D223" s="473"/>
      <c r="E223" s="453" t="s">
        <v>102</v>
      </c>
      <c r="F223" s="453" t="s">
        <v>28</v>
      </c>
      <c r="G223" s="455">
        <v>195174018521</v>
      </c>
      <c r="H223" s="459">
        <v>2170</v>
      </c>
    </row>
    <row r="224" spans="1:8">
      <c r="A224" s="471" t="s">
        <v>2437</v>
      </c>
      <c r="B224" s="471" t="s">
        <v>3058</v>
      </c>
      <c r="C224" s="472">
        <v>44440</v>
      </c>
      <c r="D224" s="473"/>
      <c r="E224" s="453" t="s">
        <v>2453</v>
      </c>
      <c r="F224" s="453" t="s">
        <v>28</v>
      </c>
      <c r="G224" s="455">
        <v>195174016435</v>
      </c>
      <c r="H224" s="459">
        <v>7420</v>
      </c>
    </row>
    <row r="225" spans="1:8">
      <c r="A225" s="471" t="s">
        <v>2438</v>
      </c>
      <c r="B225" s="471" t="s">
        <v>3059</v>
      </c>
      <c r="C225" s="472">
        <v>44440</v>
      </c>
      <c r="D225" s="473"/>
      <c r="E225" s="453" t="s">
        <v>2453</v>
      </c>
      <c r="F225" s="453" t="s">
        <v>28</v>
      </c>
      <c r="G225" s="455">
        <v>195174016442</v>
      </c>
      <c r="H225" s="459">
        <v>6680</v>
      </c>
    </row>
    <row r="226" spans="1:8">
      <c r="A226" s="471" t="s">
        <v>2439</v>
      </c>
      <c r="B226" s="471" t="s">
        <v>3060</v>
      </c>
      <c r="C226" s="472">
        <v>44440</v>
      </c>
      <c r="D226" s="473"/>
      <c r="E226" s="453" t="s">
        <v>2453</v>
      </c>
      <c r="F226" s="453" t="s">
        <v>28</v>
      </c>
      <c r="G226" s="455">
        <v>195174016459</v>
      </c>
      <c r="H226" s="459">
        <v>5205</v>
      </c>
    </row>
    <row r="227" spans="1:8">
      <c r="A227" s="469" t="s">
        <v>2712</v>
      </c>
      <c r="B227" s="469" t="s">
        <v>2713</v>
      </c>
      <c r="C227" s="472">
        <v>44440</v>
      </c>
      <c r="D227" s="498"/>
      <c r="E227" s="447" t="s">
        <v>102</v>
      </c>
      <c r="F227" s="447" t="s">
        <v>28</v>
      </c>
      <c r="G227" s="449">
        <v>195174012499</v>
      </c>
      <c r="H227" s="499">
        <v>108080</v>
      </c>
    </row>
    <row r="228" spans="1:8">
      <c r="A228" s="469" t="s">
        <v>2714</v>
      </c>
      <c r="B228" s="469" t="s">
        <v>2715</v>
      </c>
      <c r="C228" s="472">
        <v>44440</v>
      </c>
      <c r="D228" s="498"/>
      <c r="E228" s="447" t="s">
        <v>102</v>
      </c>
      <c r="F228" s="447" t="s">
        <v>28</v>
      </c>
      <c r="G228" s="449">
        <v>195174009802</v>
      </c>
      <c r="H228" s="499">
        <v>94165</v>
      </c>
    </row>
    <row r="229" spans="1:8">
      <c r="A229" s="469" t="s">
        <v>2019</v>
      </c>
      <c r="B229" s="447" t="s">
        <v>2614</v>
      </c>
      <c r="C229" s="472">
        <v>44440</v>
      </c>
      <c r="D229" s="498"/>
      <c r="E229" s="447" t="s">
        <v>34</v>
      </c>
      <c r="F229" s="447" t="s">
        <v>28</v>
      </c>
      <c r="G229" s="449">
        <v>195174003459</v>
      </c>
      <c r="H229" s="499">
        <v>84760</v>
      </c>
    </row>
    <row r="230" spans="1:8">
      <c r="A230" s="469" t="s">
        <v>2700</v>
      </c>
      <c r="B230" s="460" t="s">
        <v>2701</v>
      </c>
      <c r="C230" s="472">
        <v>44440</v>
      </c>
      <c r="D230" s="453"/>
      <c r="E230" s="453" t="s">
        <v>102</v>
      </c>
      <c r="F230" s="453" t="s">
        <v>28</v>
      </c>
      <c r="G230" s="455">
        <v>195174009819</v>
      </c>
      <c r="H230" s="499">
        <v>416940</v>
      </c>
    </row>
    <row r="231" spans="1:8">
      <c r="A231" s="469" t="s">
        <v>2702</v>
      </c>
      <c r="B231" s="460" t="s">
        <v>2703</v>
      </c>
      <c r="C231" s="472">
        <v>44440</v>
      </c>
      <c r="D231" s="453"/>
      <c r="E231" s="453" t="s">
        <v>102</v>
      </c>
      <c r="F231" s="453" t="s">
        <v>28</v>
      </c>
      <c r="G231" s="455">
        <v>195174012475</v>
      </c>
      <c r="H231" s="499">
        <v>364765</v>
      </c>
    </row>
    <row r="232" spans="1:8">
      <c r="A232" s="469" t="s">
        <v>2693</v>
      </c>
      <c r="B232" s="468" t="s">
        <v>2694</v>
      </c>
      <c r="C232" s="472">
        <v>44440</v>
      </c>
      <c r="D232" s="453"/>
      <c r="E232" s="453" t="s">
        <v>102</v>
      </c>
      <c r="F232" s="453" t="s">
        <v>28</v>
      </c>
      <c r="G232" s="455">
        <v>195174012505</v>
      </c>
      <c r="H232" s="499">
        <v>211445</v>
      </c>
    </row>
    <row r="233" spans="1:8">
      <c r="A233" s="469" t="s">
        <v>2695</v>
      </c>
      <c r="B233" s="468" t="s">
        <v>2696</v>
      </c>
      <c r="C233" s="472">
        <v>44440</v>
      </c>
      <c r="D233" s="453"/>
      <c r="E233" s="453" t="s">
        <v>102</v>
      </c>
      <c r="F233" s="453" t="s">
        <v>28</v>
      </c>
      <c r="G233" s="455">
        <v>195174012468</v>
      </c>
      <c r="H233" s="499">
        <v>183785</v>
      </c>
    </row>
    <row r="234" spans="1:8">
      <c r="A234" s="469" t="s">
        <v>2704</v>
      </c>
      <c r="B234" s="460" t="s">
        <v>2705</v>
      </c>
      <c r="C234" s="472">
        <v>44440</v>
      </c>
      <c r="D234" s="453"/>
      <c r="E234" s="453" t="s">
        <v>102</v>
      </c>
      <c r="F234" s="453" t="s">
        <v>28</v>
      </c>
      <c r="G234" s="455">
        <v>195174012529</v>
      </c>
      <c r="H234" s="499">
        <v>833885</v>
      </c>
    </row>
    <row r="235" spans="1:8">
      <c r="A235" s="469" t="s">
        <v>2706</v>
      </c>
      <c r="B235" s="460" t="s">
        <v>2707</v>
      </c>
      <c r="C235" s="472">
        <v>44440</v>
      </c>
      <c r="D235" s="453"/>
      <c r="E235" s="453" t="s">
        <v>102</v>
      </c>
      <c r="F235" s="453" t="s">
        <v>28</v>
      </c>
      <c r="G235" s="455">
        <v>195174012482</v>
      </c>
      <c r="H235" s="499">
        <v>727790</v>
      </c>
    </row>
    <row r="236" spans="1:8">
      <c r="A236" s="469" t="s">
        <v>2710</v>
      </c>
      <c r="B236" s="460" t="s">
        <v>2711</v>
      </c>
      <c r="C236" s="472">
        <v>44440</v>
      </c>
      <c r="D236" s="453"/>
      <c r="E236" s="453" t="s">
        <v>102</v>
      </c>
      <c r="F236" s="453" t="s">
        <v>28</v>
      </c>
      <c r="G236" s="455">
        <v>195174012512</v>
      </c>
      <c r="H236" s="499">
        <v>1665860</v>
      </c>
    </row>
    <row r="237" spans="1:8">
      <c r="A237" s="469" t="s">
        <v>2716</v>
      </c>
      <c r="B237" s="470" t="s">
        <v>3063</v>
      </c>
      <c r="C237" s="472">
        <v>44440</v>
      </c>
      <c r="D237" s="447"/>
      <c r="E237" s="447" t="s">
        <v>102</v>
      </c>
      <c r="F237" s="447" t="s">
        <v>28</v>
      </c>
      <c r="G237" s="449">
        <v>195174017210</v>
      </c>
      <c r="H237" s="499">
        <v>126615</v>
      </c>
    </row>
    <row r="238" spans="1:8">
      <c r="A238" s="469" t="s">
        <v>2717</v>
      </c>
      <c r="B238" s="470" t="s">
        <v>3064</v>
      </c>
      <c r="C238" s="472">
        <v>44440</v>
      </c>
      <c r="D238" s="447"/>
      <c r="E238" s="447" t="s">
        <v>102</v>
      </c>
      <c r="F238" s="447" t="s">
        <v>28</v>
      </c>
      <c r="G238" s="449">
        <v>195174017234</v>
      </c>
      <c r="H238" s="499">
        <v>250425</v>
      </c>
    </row>
    <row r="239" spans="1:8">
      <c r="A239" s="469" t="s">
        <v>2718</v>
      </c>
      <c r="B239" s="470" t="s">
        <v>3065</v>
      </c>
      <c r="C239" s="472">
        <v>44440</v>
      </c>
      <c r="D239" s="447"/>
      <c r="E239" s="447" t="s">
        <v>102</v>
      </c>
      <c r="F239" s="447" t="s">
        <v>28</v>
      </c>
      <c r="G239" s="449">
        <v>195174017258</v>
      </c>
      <c r="H239" s="499">
        <v>307455</v>
      </c>
    </row>
    <row r="240" spans="1:8">
      <c r="A240" s="469" t="s">
        <v>2719</v>
      </c>
      <c r="B240" s="470" t="s">
        <v>3066</v>
      </c>
      <c r="C240" s="472">
        <v>44440</v>
      </c>
      <c r="D240" s="447"/>
      <c r="E240" s="447" t="s">
        <v>102</v>
      </c>
      <c r="F240" s="447" t="s">
        <v>28</v>
      </c>
      <c r="G240" s="449">
        <v>195174017265</v>
      </c>
      <c r="H240" s="499">
        <v>595350</v>
      </c>
    </row>
    <row r="241" spans="1:8">
      <c r="A241" s="469" t="s">
        <v>2720</v>
      </c>
      <c r="B241" s="470" t="s">
        <v>3067</v>
      </c>
      <c r="C241" s="472">
        <v>44440</v>
      </c>
      <c r="D241" s="447"/>
      <c r="E241" s="447" t="s">
        <v>102</v>
      </c>
      <c r="F241" s="447" t="s">
        <v>28</v>
      </c>
      <c r="G241" s="449">
        <v>195174017272</v>
      </c>
      <c r="H241" s="499">
        <v>184425</v>
      </c>
    </row>
    <row r="242" spans="1:8">
      <c r="A242" s="469" t="s">
        <v>2721</v>
      </c>
      <c r="B242" s="470" t="s">
        <v>3068</v>
      </c>
      <c r="C242" s="472">
        <v>44440</v>
      </c>
      <c r="D242" s="447"/>
      <c r="E242" s="447" t="s">
        <v>102</v>
      </c>
      <c r="F242" s="447" t="s">
        <v>28</v>
      </c>
      <c r="G242" s="449">
        <v>195174017289</v>
      </c>
      <c r="H242" s="499">
        <v>68350</v>
      </c>
    </row>
    <row r="243" spans="1:8">
      <c r="A243" s="469" t="s">
        <v>2811</v>
      </c>
      <c r="B243" s="470" t="s">
        <v>3069</v>
      </c>
      <c r="C243" s="472">
        <v>44440</v>
      </c>
      <c r="D243" s="447"/>
      <c r="E243" s="447" t="s">
        <v>102</v>
      </c>
      <c r="F243" s="447" t="s">
        <v>28</v>
      </c>
      <c r="G243" s="449">
        <v>195174024331</v>
      </c>
      <c r="H243" s="499">
        <v>81315</v>
      </c>
    </row>
    <row r="244" spans="1:8">
      <c r="A244" s="469" t="s">
        <v>2812</v>
      </c>
      <c r="B244" s="470" t="s">
        <v>3070</v>
      </c>
      <c r="C244" s="472">
        <v>44440</v>
      </c>
      <c r="D244" s="447"/>
      <c r="E244" s="447" t="s">
        <v>102</v>
      </c>
      <c r="F244" s="447" t="s">
        <v>28</v>
      </c>
      <c r="G244" s="449">
        <v>195174024348</v>
      </c>
      <c r="H244" s="499">
        <v>67415</v>
      </c>
    </row>
    <row r="245" spans="1:8">
      <c r="A245" s="469" t="s">
        <v>2813</v>
      </c>
      <c r="B245" s="470" t="s">
        <v>3071</v>
      </c>
      <c r="C245" s="472">
        <v>44440</v>
      </c>
      <c r="D245" s="447"/>
      <c r="E245" s="447" t="s">
        <v>102</v>
      </c>
      <c r="F245" s="447" t="s">
        <v>28</v>
      </c>
      <c r="G245" s="449">
        <v>195174024355</v>
      </c>
      <c r="H245" s="499">
        <v>76555</v>
      </c>
    </row>
    <row r="246" spans="1:8">
      <c r="A246" s="469" t="s">
        <v>2814</v>
      </c>
      <c r="B246" s="470" t="s">
        <v>3072</v>
      </c>
      <c r="C246" s="472">
        <v>44440</v>
      </c>
      <c r="D246" s="447"/>
      <c r="E246" s="447" t="s">
        <v>102</v>
      </c>
      <c r="F246" s="447" t="s">
        <v>28</v>
      </c>
      <c r="G246" s="449">
        <v>195174024362</v>
      </c>
      <c r="H246" s="499">
        <v>156055</v>
      </c>
    </row>
    <row r="247" spans="1:8">
      <c r="A247" s="469" t="s">
        <v>2815</v>
      </c>
      <c r="B247" s="470" t="s">
        <v>3073</v>
      </c>
      <c r="C247" s="472">
        <v>44440</v>
      </c>
      <c r="D247" s="447"/>
      <c r="E247" s="447" t="s">
        <v>102</v>
      </c>
      <c r="F247" s="447" t="s">
        <v>28</v>
      </c>
      <c r="G247" s="449">
        <v>195174024379</v>
      </c>
      <c r="H247" s="499">
        <v>132035</v>
      </c>
    </row>
    <row r="248" spans="1:8">
      <c r="A248" s="469" t="s">
        <v>2816</v>
      </c>
      <c r="B248" s="470" t="s">
        <v>3074</v>
      </c>
      <c r="C248" s="472">
        <v>44440</v>
      </c>
      <c r="D248" s="447"/>
      <c r="E248" s="447" t="s">
        <v>102</v>
      </c>
      <c r="F248" s="447" t="s">
        <v>28</v>
      </c>
      <c r="G248" s="449">
        <v>195174024386</v>
      </c>
      <c r="H248" s="499">
        <v>150310</v>
      </c>
    </row>
    <row r="249" spans="1:8">
      <c r="A249" s="469" t="s">
        <v>2817</v>
      </c>
      <c r="B249" s="470" t="s">
        <v>3075</v>
      </c>
      <c r="C249" s="472">
        <v>44440</v>
      </c>
      <c r="D249" s="447"/>
      <c r="E249" s="447" t="s">
        <v>102</v>
      </c>
      <c r="F249" s="447" t="s">
        <v>28</v>
      </c>
      <c r="G249" s="449">
        <v>195174024393</v>
      </c>
      <c r="H249" s="499">
        <v>309305</v>
      </c>
    </row>
    <row r="250" spans="1:8">
      <c r="A250" s="469" t="s">
        <v>2818</v>
      </c>
      <c r="B250" s="470" t="s">
        <v>3076</v>
      </c>
      <c r="C250" s="472">
        <v>44440</v>
      </c>
      <c r="D250" s="447"/>
      <c r="E250" s="447" t="s">
        <v>102</v>
      </c>
      <c r="F250" s="447" t="s">
        <v>28</v>
      </c>
      <c r="G250" s="449">
        <v>195174024409</v>
      </c>
      <c r="H250" s="499">
        <v>261265</v>
      </c>
    </row>
    <row r="251" spans="1:8">
      <c r="A251" s="460" t="s">
        <v>2819</v>
      </c>
      <c r="B251" s="468" t="s">
        <v>3077</v>
      </c>
      <c r="C251" s="472">
        <v>44440</v>
      </c>
      <c r="D251" s="453"/>
      <c r="E251" s="453" t="s">
        <v>102</v>
      </c>
      <c r="F251" s="453" t="s">
        <v>28</v>
      </c>
      <c r="G251" s="455">
        <v>195174024416</v>
      </c>
      <c r="H251" s="459">
        <v>299125</v>
      </c>
    </row>
    <row r="252" spans="1:8">
      <c r="A252" s="460" t="s">
        <v>3078</v>
      </c>
      <c r="B252" s="460" t="s">
        <v>3079</v>
      </c>
      <c r="C252" s="472">
        <v>44440</v>
      </c>
      <c r="D252" s="453"/>
      <c r="E252" s="453" t="s">
        <v>102</v>
      </c>
      <c r="F252" s="453" t="s">
        <v>28</v>
      </c>
      <c r="G252" s="500">
        <v>195174015889</v>
      </c>
      <c r="H252" s="459">
        <v>3585</v>
      </c>
    </row>
    <row r="253" spans="1:8">
      <c r="A253" s="460" t="s">
        <v>3080</v>
      </c>
      <c r="B253" s="460" t="s">
        <v>3081</v>
      </c>
      <c r="C253" s="472">
        <v>44440</v>
      </c>
      <c r="D253" s="453"/>
      <c r="E253" s="453" t="s">
        <v>102</v>
      </c>
      <c r="F253" s="453" t="s">
        <v>28</v>
      </c>
      <c r="G253" s="500">
        <v>195174020630</v>
      </c>
      <c r="H253" s="459">
        <v>2420</v>
      </c>
    </row>
    <row r="254" spans="1:8">
      <c r="A254" s="460" t="s">
        <v>3082</v>
      </c>
      <c r="B254" s="460" t="s">
        <v>3083</v>
      </c>
      <c r="C254" s="472">
        <v>44440</v>
      </c>
      <c r="D254" s="453"/>
      <c r="E254" s="453" t="s">
        <v>102</v>
      </c>
      <c r="F254" s="453" t="s">
        <v>28</v>
      </c>
      <c r="G254" s="500">
        <v>195174020609</v>
      </c>
      <c r="H254" s="459">
        <v>2020</v>
      </c>
    </row>
    <row r="255" spans="1:8">
      <c r="A255" s="460" t="s">
        <v>3084</v>
      </c>
      <c r="B255" s="460" t="s">
        <v>3085</v>
      </c>
      <c r="C255" s="472">
        <v>44440</v>
      </c>
      <c r="D255" s="453"/>
      <c r="E255" s="453" t="s">
        <v>102</v>
      </c>
      <c r="F255" s="453" t="s">
        <v>28</v>
      </c>
      <c r="G255" s="500">
        <v>195174010570</v>
      </c>
      <c r="H255" s="459">
        <v>8705</v>
      </c>
    </row>
    <row r="256" spans="1:8">
      <c r="A256" s="460" t="s">
        <v>3086</v>
      </c>
      <c r="B256" s="460" t="s">
        <v>3087</v>
      </c>
      <c r="C256" s="472">
        <v>44440</v>
      </c>
      <c r="D256" s="453"/>
      <c r="E256" s="453" t="s">
        <v>102</v>
      </c>
      <c r="F256" s="453" t="s">
        <v>28</v>
      </c>
      <c r="G256" s="500">
        <v>195174010587</v>
      </c>
      <c r="H256" s="459">
        <v>8705</v>
      </c>
    </row>
    <row r="257" spans="1:8">
      <c r="A257" s="460" t="s">
        <v>3088</v>
      </c>
      <c r="B257" s="460" t="s">
        <v>3089</v>
      </c>
      <c r="C257" s="472">
        <v>44440</v>
      </c>
      <c r="D257" s="453"/>
      <c r="E257" s="453" t="s">
        <v>102</v>
      </c>
      <c r="F257" s="453" t="s">
        <v>28</v>
      </c>
      <c r="G257" s="500">
        <v>195174010594</v>
      </c>
      <c r="H257" s="459">
        <v>8705</v>
      </c>
    </row>
    <row r="258" spans="1:8">
      <c r="A258" s="460" t="s">
        <v>3090</v>
      </c>
      <c r="B258" s="460" t="s">
        <v>3039</v>
      </c>
      <c r="C258" s="472">
        <v>44440</v>
      </c>
      <c r="D258" s="453"/>
      <c r="E258" s="453" t="s">
        <v>102</v>
      </c>
      <c r="F258" s="453" t="s">
        <v>28</v>
      </c>
      <c r="G258" s="500">
        <v>195174027776</v>
      </c>
      <c r="H258" s="459">
        <v>2010</v>
      </c>
    </row>
    <row r="259" spans="1:8">
      <c r="A259" s="460" t="s">
        <v>3091</v>
      </c>
      <c r="B259" s="460" t="s">
        <v>3046</v>
      </c>
      <c r="C259" s="472">
        <v>44440</v>
      </c>
      <c r="D259" s="453"/>
      <c r="E259" s="453" t="s">
        <v>102</v>
      </c>
      <c r="F259" s="453" t="s">
        <v>28</v>
      </c>
      <c r="G259" s="500">
        <v>195174027813</v>
      </c>
      <c r="H259" s="459">
        <v>1935</v>
      </c>
    </row>
    <row r="260" spans="1:8">
      <c r="A260" s="460" t="s">
        <v>3092</v>
      </c>
      <c r="B260" s="460" t="s">
        <v>3079</v>
      </c>
      <c r="C260" s="472">
        <v>44440</v>
      </c>
      <c r="D260" s="453"/>
      <c r="E260" s="453" t="s">
        <v>102</v>
      </c>
      <c r="F260" s="453" t="s">
        <v>28</v>
      </c>
      <c r="G260" s="500">
        <v>195174027202</v>
      </c>
      <c r="H260" s="459">
        <v>2803</v>
      </c>
    </row>
    <row r="261" spans="1:8">
      <c r="A261" s="460" t="s">
        <v>3093</v>
      </c>
      <c r="B261" s="460" t="s">
        <v>3094</v>
      </c>
      <c r="C261" s="472">
        <v>44440</v>
      </c>
      <c r="D261" s="453"/>
      <c r="E261" s="453" t="s">
        <v>102</v>
      </c>
      <c r="F261" s="453" t="s">
        <v>28</v>
      </c>
      <c r="G261" s="500">
        <v>195174027790</v>
      </c>
      <c r="H261" s="459">
        <v>3335</v>
      </c>
    </row>
    <row r="262" spans="1:8">
      <c r="A262" s="471" t="s">
        <v>3095</v>
      </c>
      <c r="B262" s="471" t="s">
        <v>3096</v>
      </c>
      <c r="C262" s="472">
        <v>44440</v>
      </c>
      <c r="D262" s="453"/>
      <c r="E262" s="453" t="s">
        <v>102</v>
      </c>
      <c r="F262" s="453" t="s">
        <v>28</v>
      </c>
      <c r="G262" s="500">
        <v>195174027806</v>
      </c>
      <c r="H262" s="459">
        <v>5670</v>
      </c>
    </row>
    <row r="263" spans="1:8">
      <c r="A263" s="447" t="s">
        <v>3137</v>
      </c>
      <c r="B263" s="447" t="s">
        <v>3139</v>
      </c>
      <c r="C263" s="472">
        <v>44440</v>
      </c>
      <c r="D263" s="447"/>
      <c r="E263" s="447" t="s">
        <v>102</v>
      </c>
      <c r="F263" s="447" t="s">
        <v>28</v>
      </c>
      <c r="G263" s="449">
        <v>195174015704</v>
      </c>
      <c r="H263" s="452">
        <v>75027</v>
      </c>
    </row>
  </sheetData>
  <mergeCells count="1">
    <mergeCell ref="B1:H1"/>
  </mergeCells>
  <conditionalFormatting sqref="A115:A262 A1:A2 A264:A1048576">
    <cfRule type="duplicateValues" dxfId="22" priority="11"/>
  </conditionalFormatting>
  <conditionalFormatting sqref="A96:A97">
    <cfRule type="duplicateValues" dxfId="21" priority="9"/>
    <cfRule type="duplicateValues" dxfId="20" priority="10"/>
  </conditionalFormatting>
  <conditionalFormatting sqref="A96:A97">
    <cfRule type="duplicateValues" dxfId="19" priority="8"/>
  </conditionalFormatting>
  <conditionalFormatting sqref="A96:A97">
    <cfRule type="duplicateValues" dxfId="18" priority="7"/>
  </conditionalFormatting>
  <conditionalFormatting sqref="A1:A262 A264:A1048576">
    <cfRule type="duplicateValues" dxfId="17" priority="6"/>
  </conditionalFormatting>
  <conditionalFormatting sqref="A14">
    <cfRule type="duplicateValues" dxfId="16" priority="12"/>
  </conditionalFormatting>
  <conditionalFormatting sqref="A14">
    <cfRule type="duplicateValues" dxfId="15" priority="13"/>
  </conditionalFormatting>
  <conditionalFormatting sqref="A98:A114 A15:A95 A3:A13">
    <cfRule type="duplicateValues" dxfId="14" priority="14"/>
    <cfRule type="duplicateValues" dxfId="13" priority="15"/>
  </conditionalFormatting>
  <conditionalFormatting sqref="A98:A114 A15:A95 A3:A13">
    <cfRule type="duplicateValues" dxfId="12" priority="16"/>
  </conditionalFormatting>
  <conditionalFormatting sqref="A98:A114 A3:A95">
    <cfRule type="duplicateValues" dxfId="11" priority="17"/>
  </conditionalFormatting>
  <conditionalFormatting sqref="A115:A262 A1:A2 A264:A65397">
    <cfRule type="duplicateValues" dxfId="10" priority="18"/>
    <cfRule type="duplicateValues" dxfId="9" priority="19"/>
  </conditionalFormatting>
  <conditionalFormatting sqref="A115:A262 A1:A2 A264:A65397">
    <cfRule type="duplicateValues" dxfId="8" priority="20"/>
  </conditionalFormatting>
  <conditionalFormatting sqref="A263">
    <cfRule type="duplicateValues" dxfId="7" priority="1"/>
  </conditionalFormatting>
  <conditionalFormatting sqref="A263">
    <cfRule type="duplicateValues" dxfId="6" priority="2"/>
    <cfRule type="duplicateValues" dxfId="5" priority="3"/>
  </conditionalFormatting>
  <conditionalFormatting sqref="A263">
    <cfRule type="duplicateValues" dxfId="4" priority="4"/>
  </conditionalFormatting>
  <conditionalFormatting sqref="A263">
    <cfRule type="duplicateValues" dxfId="3" priority="5"/>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A1:Q84"/>
  <sheetViews>
    <sheetView zoomScale="55" zoomScaleNormal="55" workbookViewId="0">
      <pane xSplit="1" ySplit="3" topLeftCell="B4" activePane="bottomRight" state="frozen"/>
      <selection pane="topRight" activeCell="B1" sqref="B1"/>
      <selection pane="bottomLeft" activeCell="A4" sqref="A4"/>
      <selection pane="bottomRight" activeCell="D29" sqref="D29"/>
    </sheetView>
  </sheetViews>
  <sheetFormatPr defaultColWidth="9.140625" defaultRowHeight="15"/>
  <cols>
    <col min="1" max="1" width="31" style="142" customWidth="1"/>
    <col min="2" max="2" width="33.5703125" style="142" customWidth="1"/>
    <col min="3" max="3" width="61.140625" style="142" customWidth="1"/>
    <col min="4" max="4" width="16.85546875" style="142" customWidth="1"/>
    <col min="5" max="5" width="23.42578125" style="271" customWidth="1"/>
    <col min="6" max="6" width="19" style="271" customWidth="1"/>
    <col min="7" max="7" width="12.5703125" style="142" customWidth="1"/>
    <col min="8" max="8" width="16.140625" style="142" customWidth="1"/>
    <col min="9" max="9" width="23.5703125" style="142" customWidth="1"/>
    <col min="10" max="10" width="25" style="142" customWidth="1"/>
    <col min="11" max="11" width="17" style="142" customWidth="1"/>
    <col min="12" max="12" width="16.5703125" style="142" customWidth="1"/>
    <col min="13" max="13" width="15.5703125" style="142" bestFit="1" customWidth="1"/>
    <col min="14" max="14" width="13" style="142" bestFit="1" customWidth="1"/>
    <col min="15" max="15" width="139.140625" style="142" customWidth="1"/>
    <col min="16" max="16" width="245.42578125" style="142" bestFit="1" customWidth="1"/>
    <col min="17" max="17" width="48.5703125" style="142" bestFit="1" customWidth="1"/>
    <col min="18" max="16384" width="9.140625" style="142"/>
  </cols>
  <sheetData>
    <row r="1" spans="1:17" ht="47.25" customHeight="1">
      <c r="A1" s="145"/>
      <c r="B1" s="529" t="s">
        <v>2940</v>
      </c>
      <c r="C1" s="530"/>
      <c r="D1" s="530"/>
      <c r="E1" s="530"/>
      <c r="F1" s="530"/>
      <c r="G1" s="530"/>
      <c r="H1" s="530"/>
      <c r="I1" s="530"/>
      <c r="J1" s="530"/>
      <c r="K1" s="530"/>
      <c r="L1" s="530"/>
      <c r="M1" s="530"/>
      <c r="N1" s="146"/>
      <c r="O1" s="147"/>
      <c r="P1" s="147"/>
      <c r="Q1" s="147"/>
    </row>
    <row r="2" spans="1:17" s="152" customFormat="1" ht="40.5">
      <c r="A2" s="148" t="s">
        <v>0</v>
      </c>
      <c r="B2" s="149" t="s">
        <v>1138</v>
      </c>
      <c r="C2" s="149" t="s">
        <v>1</v>
      </c>
      <c r="D2" s="149" t="s">
        <v>1139</v>
      </c>
      <c r="E2" s="149" t="s">
        <v>3</v>
      </c>
      <c r="F2" s="149" t="s">
        <v>4</v>
      </c>
      <c r="G2" s="149" t="s">
        <v>5</v>
      </c>
      <c r="H2" s="149" t="s">
        <v>6</v>
      </c>
      <c r="I2" s="149" t="s">
        <v>7</v>
      </c>
      <c r="J2" s="149" t="s">
        <v>8</v>
      </c>
      <c r="K2" s="150" t="s">
        <v>9</v>
      </c>
      <c r="L2" s="150" t="s">
        <v>10</v>
      </c>
      <c r="M2" s="151" t="s">
        <v>1140</v>
      </c>
      <c r="N2" s="151" t="s">
        <v>11</v>
      </c>
      <c r="O2" s="150" t="s">
        <v>1141</v>
      </c>
      <c r="P2" s="150" t="s">
        <v>1142</v>
      </c>
      <c r="Q2" s="150" t="s">
        <v>1143</v>
      </c>
    </row>
    <row r="3" spans="1:17" s="152" customFormat="1" ht="20.25">
      <c r="A3" s="153" t="s">
        <v>1144</v>
      </c>
      <c r="B3" s="154"/>
      <c r="C3" s="154"/>
      <c r="D3" s="154"/>
      <c r="E3" s="155"/>
      <c r="F3" s="155"/>
      <c r="G3" s="154"/>
      <c r="H3" s="154"/>
      <c r="I3" s="154"/>
      <c r="J3" s="154"/>
      <c r="K3" s="154"/>
      <c r="L3" s="154"/>
      <c r="M3" s="154"/>
      <c r="N3" s="154"/>
      <c r="O3" s="154"/>
      <c r="P3" s="154"/>
      <c r="Q3" s="154"/>
    </row>
    <row r="4" spans="1:17" s="165" customFormat="1" ht="33" customHeight="1">
      <c r="A4" s="156" t="s">
        <v>1145</v>
      </c>
      <c r="B4" s="157" t="s">
        <v>1840</v>
      </c>
      <c r="C4" s="158" t="s">
        <v>1620</v>
      </c>
      <c r="D4" s="159" t="s">
        <v>1146</v>
      </c>
      <c r="E4" s="160" t="s">
        <v>21</v>
      </c>
      <c r="F4" s="160" t="s">
        <v>1147</v>
      </c>
      <c r="G4" s="158" t="s">
        <v>1879</v>
      </c>
      <c r="H4" s="158" t="s">
        <v>1841</v>
      </c>
      <c r="I4" s="158" t="s">
        <v>28</v>
      </c>
      <c r="J4" s="158" t="s">
        <v>1148</v>
      </c>
      <c r="K4" s="161">
        <v>8750</v>
      </c>
      <c r="L4" s="161">
        <v>3999</v>
      </c>
      <c r="M4" s="162">
        <v>3500</v>
      </c>
      <c r="N4" s="162">
        <f t="shared" ref="N4:N11" si="0">M4*0.75</f>
        <v>2625</v>
      </c>
      <c r="O4" s="163" t="s">
        <v>1149</v>
      </c>
      <c r="P4" s="163" t="s">
        <v>1150</v>
      </c>
      <c r="Q4" s="164" t="s">
        <v>1151</v>
      </c>
    </row>
    <row r="5" spans="1:17" s="152" customFormat="1" ht="54">
      <c r="A5" s="156" t="s">
        <v>1169</v>
      </c>
      <c r="B5" s="157" t="s">
        <v>1807</v>
      </c>
      <c r="C5" s="158" t="s">
        <v>1166</v>
      </c>
      <c r="D5" s="159" t="s">
        <v>1161</v>
      </c>
      <c r="E5" s="160" t="s">
        <v>1154</v>
      </c>
      <c r="F5" s="160" t="s">
        <v>1170</v>
      </c>
      <c r="G5" s="158"/>
      <c r="H5" s="158" t="s">
        <v>2547</v>
      </c>
      <c r="I5" s="158" t="s">
        <v>28</v>
      </c>
      <c r="J5" s="158" t="s">
        <v>1171</v>
      </c>
      <c r="K5" s="161">
        <v>2999.99</v>
      </c>
      <c r="L5" s="161">
        <v>1999</v>
      </c>
      <c r="M5" s="162">
        <v>1200</v>
      </c>
      <c r="N5" s="162">
        <f t="shared" si="0"/>
        <v>900</v>
      </c>
      <c r="O5" s="163" t="s">
        <v>2800</v>
      </c>
      <c r="P5" s="163" t="s">
        <v>2801</v>
      </c>
      <c r="Q5" s="164" t="s">
        <v>1168</v>
      </c>
    </row>
    <row r="6" spans="1:17" s="165" customFormat="1" ht="54">
      <c r="A6" s="156" t="s">
        <v>1165</v>
      </c>
      <c r="B6" s="157" t="s">
        <v>1807</v>
      </c>
      <c r="C6" s="158" t="s">
        <v>1166</v>
      </c>
      <c r="D6" s="159" t="s">
        <v>1161</v>
      </c>
      <c r="E6" s="160" t="s">
        <v>21</v>
      </c>
      <c r="F6" s="160" t="s">
        <v>1155</v>
      </c>
      <c r="G6" s="158"/>
      <c r="H6" s="158" t="s">
        <v>2547</v>
      </c>
      <c r="I6" s="158" t="s">
        <v>28</v>
      </c>
      <c r="J6" s="158" t="s">
        <v>1167</v>
      </c>
      <c r="K6" s="161">
        <v>2999.99</v>
      </c>
      <c r="L6" s="161">
        <v>1999</v>
      </c>
      <c r="M6" s="162">
        <v>1200</v>
      </c>
      <c r="N6" s="162">
        <f t="shared" si="0"/>
        <v>900</v>
      </c>
      <c r="O6" s="163" t="s">
        <v>2802</v>
      </c>
      <c r="P6" s="163" t="s">
        <v>2803</v>
      </c>
      <c r="Q6" s="164" t="s">
        <v>1168</v>
      </c>
    </row>
    <row r="7" spans="1:17" s="152" customFormat="1" ht="54">
      <c r="A7" s="156" t="s">
        <v>1160</v>
      </c>
      <c r="B7" s="157" t="s">
        <v>1807</v>
      </c>
      <c r="C7" s="158" t="s">
        <v>1619</v>
      </c>
      <c r="D7" s="159" t="s">
        <v>1161</v>
      </c>
      <c r="E7" s="160" t="s">
        <v>1154</v>
      </c>
      <c r="F7" s="160" t="s">
        <v>1162</v>
      </c>
      <c r="G7" s="158"/>
      <c r="H7" s="158" t="s">
        <v>2547</v>
      </c>
      <c r="I7" s="158" t="s">
        <v>28</v>
      </c>
      <c r="J7" s="158" t="s">
        <v>1163</v>
      </c>
      <c r="K7" s="161">
        <v>8250</v>
      </c>
      <c r="L7" s="161">
        <v>4499</v>
      </c>
      <c r="M7" s="162">
        <v>3300</v>
      </c>
      <c r="N7" s="162">
        <f t="shared" si="0"/>
        <v>2475</v>
      </c>
      <c r="O7" s="163" t="s">
        <v>2804</v>
      </c>
      <c r="P7" s="163" t="s">
        <v>2805</v>
      </c>
      <c r="Q7" s="164" t="s">
        <v>1164</v>
      </c>
    </row>
    <row r="8" spans="1:17" s="165" customFormat="1" ht="36">
      <c r="A8" s="156" t="s">
        <v>1152</v>
      </c>
      <c r="B8" s="157" t="s">
        <v>1842</v>
      </c>
      <c r="C8" s="158" t="s">
        <v>1618</v>
      </c>
      <c r="D8" s="159" t="s">
        <v>1153</v>
      </c>
      <c r="E8" s="160" t="s">
        <v>1154</v>
      </c>
      <c r="F8" s="160" t="s">
        <v>1155</v>
      </c>
      <c r="G8" s="158"/>
      <c r="H8" s="158" t="s">
        <v>2547</v>
      </c>
      <c r="I8" s="158" t="s">
        <v>28</v>
      </c>
      <c r="J8" s="158" t="s">
        <v>1156</v>
      </c>
      <c r="K8" s="161">
        <v>7250</v>
      </c>
      <c r="L8" s="161">
        <v>3499</v>
      </c>
      <c r="M8" s="162">
        <v>2900</v>
      </c>
      <c r="N8" s="162">
        <f t="shared" si="0"/>
        <v>2175</v>
      </c>
      <c r="O8" s="163" t="s">
        <v>1157</v>
      </c>
      <c r="P8" s="163" t="s">
        <v>1158</v>
      </c>
      <c r="Q8" s="164" t="s">
        <v>1159</v>
      </c>
    </row>
    <row r="9" spans="1:17" s="165" customFormat="1" ht="36">
      <c r="A9" s="156" t="s">
        <v>2002</v>
      </c>
      <c r="B9" s="157" t="s">
        <v>2003</v>
      </c>
      <c r="C9" s="158" t="s">
        <v>2004</v>
      </c>
      <c r="D9" s="159" t="s">
        <v>2005</v>
      </c>
      <c r="E9" s="160" t="s">
        <v>2006</v>
      </c>
      <c r="F9" s="160" t="s">
        <v>2007</v>
      </c>
      <c r="G9" s="158"/>
      <c r="H9" s="158" t="s">
        <v>2547</v>
      </c>
      <c r="I9" s="158" t="s">
        <v>2008</v>
      </c>
      <c r="J9" s="158" t="s">
        <v>2009</v>
      </c>
      <c r="K9" s="161">
        <v>45000</v>
      </c>
      <c r="L9" s="161">
        <v>22000</v>
      </c>
      <c r="M9" s="162">
        <v>18000</v>
      </c>
      <c r="N9" s="162">
        <f t="shared" si="0"/>
        <v>13500</v>
      </c>
      <c r="O9" s="163" t="s">
        <v>2010</v>
      </c>
      <c r="P9" s="163" t="s">
        <v>2011</v>
      </c>
      <c r="Q9" s="164" t="s">
        <v>2012</v>
      </c>
    </row>
    <row r="10" spans="1:17" s="165" customFormat="1" ht="54">
      <c r="A10" s="156" t="s">
        <v>1176</v>
      </c>
      <c r="B10" s="157" t="s">
        <v>1807</v>
      </c>
      <c r="C10" s="158" t="s">
        <v>1177</v>
      </c>
      <c r="D10" s="159" t="s">
        <v>1161</v>
      </c>
      <c r="E10" s="160" t="s">
        <v>21</v>
      </c>
      <c r="F10" s="160" t="s">
        <v>1178</v>
      </c>
      <c r="G10" s="158"/>
      <c r="H10" s="158" t="s">
        <v>2547</v>
      </c>
      <c r="I10" s="158" t="s">
        <v>28</v>
      </c>
      <c r="J10" s="158" t="s">
        <v>1179</v>
      </c>
      <c r="K10" s="161">
        <v>10250</v>
      </c>
      <c r="L10" s="161">
        <v>4999</v>
      </c>
      <c r="M10" s="162">
        <v>4100</v>
      </c>
      <c r="N10" s="162">
        <f t="shared" si="0"/>
        <v>3075</v>
      </c>
      <c r="O10" s="163" t="s">
        <v>2806</v>
      </c>
      <c r="P10" s="163" t="s">
        <v>2807</v>
      </c>
      <c r="Q10" s="164" t="s">
        <v>1180</v>
      </c>
    </row>
    <row r="11" spans="1:17" s="165" customFormat="1" ht="54">
      <c r="A11" s="156" t="s">
        <v>1172</v>
      </c>
      <c r="B11" s="157" t="s">
        <v>1807</v>
      </c>
      <c r="C11" s="158" t="s">
        <v>1617</v>
      </c>
      <c r="D11" s="159" t="s">
        <v>1161</v>
      </c>
      <c r="E11" s="160" t="s">
        <v>1154</v>
      </c>
      <c r="F11" s="160" t="s">
        <v>1173</v>
      </c>
      <c r="G11" s="158"/>
      <c r="H11" s="158" t="s">
        <v>2547</v>
      </c>
      <c r="I11" s="158" t="s">
        <v>28</v>
      </c>
      <c r="J11" s="158" t="s">
        <v>1174</v>
      </c>
      <c r="K11" s="161">
        <v>10750</v>
      </c>
      <c r="L11" s="161">
        <v>4999</v>
      </c>
      <c r="M11" s="162">
        <v>4300</v>
      </c>
      <c r="N11" s="162">
        <f t="shared" si="0"/>
        <v>3225</v>
      </c>
      <c r="O11" s="163" t="s">
        <v>2808</v>
      </c>
      <c r="P11" s="163" t="s">
        <v>2809</v>
      </c>
      <c r="Q11" s="164" t="s">
        <v>1175</v>
      </c>
    </row>
    <row r="12" spans="1:17" s="152" customFormat="1" ht="13.5" customHeight="1">
      <c r="A12" s="153"/>
      <c r="B12" s="154"/>
      <c r="C12" s="154"/>
      <c r="D12" s="154"/>
      <c r="E12" s="155"/>
      <c r="F12" s="155"/>
      <c r="G12" s="154"/>
      <c r="H12" s="154"/>
      <c r="I12" s="154"/>
      <c r="J12" s="154"/>
      <c r="K12" s="154"/>
      <c r="L12" s="154"/>
      <c r="M12" s="154"/>
      <c r="N12" s="154"/>
      <c r="O12" s="154"/>
      <c r="P12" s="154"/>
      <c r="Q12" s="154"/>
    </row>
    <row r="18" s="142" customFormat="1"/>
    <row r="19" s="142" customFormat="1"/>
    <row r="20" s="142" customFormat="1"/>
    <row r="21" s="142" customFormat="1"/>
    <row r="22" s="142" customFormat="1"/>
    <row r="23" s="142" customFormat="1"/>
    <row r="24" s="142" customFormat="1"/>
    <row r="25" s="142" customFormat="1"/>
    <row r="26" s="142" customFormat="1"/>
    <row r="27" s="142" customFormat="1"/>
    <row r="28" s="142" customFormat="1"/>
    <row r="29" s="142" customFormat="1"/>
    <row r="30" s="142" customFormat="1"/>
    <row r="31" s="142" customFormat="1"/>
    <row r="32" s="142" customFormat="1"/>
    <row r="33" s="142" customFormat="1"/>
    <row r="34" s="142" customFormat="1"/>
    <row r="35" s="142" customFormat="1"/>
    <row r="36" s="142" customFormat="1"/>
    <row r="37" s="142" customFormat="1"/>
    <row r="38" s="142" customFormat="1"/>
    <row r="39" s="142" customFormat="1"/>
    <row r="40" s="142" customFormat="1"/>
    <row r="41" s="142" customFormat="1"/>
    <row r="42" s="142" customFormat="1"/>
    <row r="43" s="142" customFormat="1"/>
    <row r="44" s="142" customFormat="1"/>
    <row r="45" s="142" customFormat="1"/>
    <row r="46" s="142" customFormat="1"/>
    <row r="47" s="142" customFormat="1"/>
    <row r="48" s="142" customFormat="1"/>
    <row r="49" s="142" customFormat="1"/>
    <row r="50" s="142" customFormat="1"/>
    <row r="51" s="142" customFormat="1"/>
    <row r="52" s="142" customFormat="1"/>
    <row r="53" s="142" customFormat="1"/>
    <row r="54" s="142" customFormat="1"/>
    <row r="55" s="142" customFormat="1"/>
    <row r="56" s="142" customFormat="1"/>
    <row r="57" s="142" customFormat="1"/>
    <row r="58" s="142" customFormat="1"/>
    <row r="59" s="142" customFormat="1"/>
    <row r="60" s="142" customFormat="1"/>
    <row r="70" s="142" customFormat="1"/>
    <row r="71" s="142" customFormat="1"/>
    <row r="72" s="142" customFormat="1"/>
    <row r="73" s="142" customFormat="1"/>
    <row r="74" s="142" customFormat="1"/>
    <row r="75" s="142" customFormat="1"/>
    <row r="76" s="142" customFormat="1"/>
    <row r="77" s="142" customFormat="1"/>
    <row r="78" s="142" customFormat="1"/>
    <row r="79" s="142" customFormat="1"/>
    <row r="80" s="142" customFormat="1"/>
    <row r="81" s="142" customFormat="1"/>
    <row r="82" s="142" customFormat="1"/>
    <row r="83" s="142" customFormat="1"/>
    <row r="84" s="142" customFormat="1"/>
  </sheetData>
  <mergeCells count="1">
    <mergeCell ref="B1:M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92"/>
  <sheetViews>
    <sheetView zoomScale="55" zoomScaleNormal="55" workbookViewId="0">
      <pane xSplit="1" ySplit="3" topLeftCell="B4" activePane="bottomRight" state="frozen"/>
      <selection pane="topRight" activeCell="B1" sqref="B1"/>
      <selection pane="bottomLeft" activeCell="A4" sqref="A4"/>
      <selection pane="bottomRight" activeCell="L1" sqref="L1:O1048576"/>
    </sheetView>
  </sheetViews>
  <sheetFormatPr defaultColWidth="9.140625" defaultRowHeight="33.75" customHeight="1"/>
  <cols>
    <col min="1" max="1" width="32.42578125" style="142" bestFit="1" customWidth="1"/>
    <col min="2" max="2" width="57.5703125" style="142" bestFit="1" customWidth="1"/>
    <col min="3" max="3" width="104.140625" style="262" customWidth="1"/>
    <col min="4" max="4" width="31.140625" style="142" customWidth="1"/>
    <col min="5" max="5" width="74.85546875" style="142" customWidth="1"/>
    <col min="6" max="6" width="14.85546875" style="272" customWidth="1"/>
    <col min="7" max="7" width="34.42578125" style="263" customWidth="1"/>
    <col min="8" max="8" width="21" style="142" bestFit="1" customWidth="1"/>
    <col min="9" max="9" width="19" style="142" customWidth="1"/>
    <col min="10" max="10" width="22.85546875" style="142" customWidth="1"/>
    <col min="11" max="11" width="15.140625" style="142" customWidth="1"/>
    <col min="12" max="12" width="13.140625" style="142" customWidth="1"/>
    <col min="13" max="13" width="155.5703125" style="142" bestFit="1" customWidth="1"/>
    <col min="14" max="14" width="246" style="142" customWidth="1"/>
    <col min="15" max="15" width="37.5703125" style="271" bestFit="1" customWidth="1"/>
    <col min="16" max="16384" width="9.140625" style="142"/>
  </cols>
  <sheetData>
    <row r="1" spans="1:15" ht="33.75" customHeight="1">
      <c r="A1" s="224"/>
      <c r="B1" s="531" t="s">
        <v>2941</v>
      </c>
      <c r="C1" s="531"/>
      <c r="D1" s="531"/>
      <c r="E1" s="531"/>
      <c r="F1" s="531"/>
      <c r="G1" s="531"/>
      <c r="H1" s="531"/>
      <c r="I1" s="531"/>
      <c r="J1" s="531"/>
      <c r="K1" s="531"/>
      <c r="L1" s="225"/>
      <c r="M1" s="225"/>
      <c r="N1" s="225"/>
      <c r="O1" s="226"/>
    </row>
    <row r="2" spans="1:15" ht="49.5" customHeight="1">
      <c r="A2" s="227" t="s">
        <v>0</v>
      </c>
      <c r="B2" s="228" t="s">
        <v>36</v>
      </c>
      <c r="C2" s="228" t="s">
        <v>1</v>
      </c>
      <c r="D2" s="228" t="s">
        <v>1139</v>
      </c>
      <c r="E2" s="228" t="s">
        <v>1190</v>
      </c>
      <c r="F2" s="228" t="s">
        <v>4</v>
      </c>
      <c r="G2" s="228" t="s">
        <v>5</v>
      </c>
      <c r="H2" s="228" t="s">
        <v>6</v>
      </c>
      <c r="I2" s="228" t="s">
        <v>7</v>
      </c>
      <c r="J2" s="228" t="s">
        <v>8</v>
      </c>
      <c r="K2" s="229" t="s">
        <v>9</v>
      </c>
      <c r="L2" s="228" t="s">
        <v>12</v>
      </c>
      <c r="M2" s="229" t="s">
        <v>1141</v>
      </c>
      <c r="N2" s="229" t="s">
        <v>1142</v>
      </c>
      <c r="O2" s="229" t="s">
        <v>1143</v>
      </c>
    </row>
    <row r="3" spans="1:15" s="143" customFormat="1" ht="33.75" customHeight="1">
      <c r="A3" s="230" t="s">
        <v>1298</v>
      </c>
      <c r="B3" s="231"/>
      <c r="C3" s="232"/>
      <c r="D3" s="231"/>
      <c r="E3" s="231"/>
      <c r="F3" s="233"/>
      <c r="G3" s="234"/>
      <c r="H3" s="231"/>
      <c r="I3" s="231"/>
      <c r="J3" s="231"/>
      <c r="K3" s="231"/>
      <c r="L3" s="231"/>
      <c r="M3" s="231"/>
      <c r="N3" s="231"/>
      <c r="O3" s="235" t="s">
        <v>36</v>
      </c>
    </row>
    <row r="4" spans="1:15" s="144" customFormat="1" ht="33.75" customHeight="1">
      <c r="A4" s="236" t="s">
        <v>1299</v>
      </c>
      <c r="B4" s="237" t="s">
        <v>1300</v>
      </c>
      <c r="C4" s="238" t="s">
        <v>1667</v>
      </c>
      <c r="D4" s="237" t="s">
        <v>1301</v>
      </c>
      <c r="E4" s="237" t="s">
        <v>1302</v>
      </c>
      <c r="F4" s="239" t="s">
        <v>1303</v>
      </c>
      <c r="G4" s="240"/>
      <c r="H4" s="237" t="s">
        <v>102</v>
      </c>
      <c r="I4" s="237" t="s">
        <v>28</v>
      </c>
      <c r="J4" s="241" t="s">
        <v>1304</v>
      </c>
      <c r="K4" s="161">
        <v>537.5</v>
      </c>
      <c r="L4" s="237"/>
      <c r="M4" s="237" t="s">
        <v>1305</v>
      </c>
      <c r="N4" s="237" t="s">
        <v>1306</v>
      </c>
      <c r="O4" s="242" t="s">
        <v>1307</v>
      </c>
    </row>
    <row r="5" spans="1:15" s="144" customFormat="1" ht="33.75" customHeight="1">
      <c r="A5" s="236" t="s">
        <v>1567</v>
      </c>
      <c r="B5" s="237" t="s">
        <v>1327</v>
      </c>
      <c r="C5" s="238" t="s">
        <v>1665</v>
      </c>
      <c r="D5" s="237" t="s">
        <v>1301</v>
      </c>
      <c r="E5" s="237" t="s">
        <v>1308</v>
      </c>
      <c r="F5" s="239" t="s">
        <v>1561</v>
      </c>
      <c r="G5" s="246"/>
      <c r="H5" s="237" t="s">
        <v>102</v>
      </c>
      <c r="I5" s="237" t="s">
        <v>28</v>
      </c>
      <c r="J5" s="243" t="s">
        <v>1568</v>
      </c>
      <c r="K5" s="161">
        <v>875</v>
      </c>
      <c r="L5" s="237"/>
      <c r="M5" s="237" t="s">
        <v>1569</v>
      </c>
      <c r="N5" s="237" t="s">
        <v>1570</v>
      </c>
      <c r="O5" s="242" t="s">
        <v>1571</v>
      </c>
    </row>
    <row r="6" spans="1:15" s="144" customFormat="1" ht="33.75" customHeight="1">
      <c r="A6" s="236" t="s">
        <v>1790</v>
      </c>
      <c r="B6" s="237" t="s">
        <v>1791</v>
      </c>
      <c r="C6" s="238" t="s">
        <v>1792</v>
      </c>
      <c r="D6" s="237" t="s">
        <v>1301</v>
      </c>
      <c r="E6" s="237" t="s">
        <v>1308</v>
      </c>
      <c r="F6" s="239" t="s">
        <v>1487</v>
      </c>
      <c r="G6" s="246"/>
      <c r="H6" s="237" t="s">
        <v>102</v>
      </c>
      <c r="I6" s="237" t="s">
        <v>28</v>
      </c>
      <c r="J6" s="243" t="s">
        <v>1793</v>
      </c>
      <c r="K6" s="161">
        <v>1750</v>
      </c>
      <c r="L6" s="237"/>
      <c r="M6" s="237" t="s">
        <v>1794</v>
      </c>
      <c r="N6" s="237" t="s">
        <v>1795</v>
      </c>
      <c r="O6" s="242" t="s">
        <v>1571</v>
      </c>
    </row>
    <row r="7" spans="1:15" s="144" customFormat="1" ht="33.75" customHeight="1">
      <c r="A7" s="236" t="s">
        <v>1309</v>
      </c>
      <c r="B7" s="237" t="s">
        <v>1310</v>
      </c>
      <c r="C7" s="238" t="s">
        <v>1666</v>
      </c>
      <c r="D7" s="237" t="s">
        <v>1311</v>
      </c>
      <c r="E7" s="237" t="s">
        <v>1302</v>
      </c>
      <c r="F7" s="239" t="s">
        <v>1303</v>
      </c>
      <c r="G7" s="240"/>
      <c r="H7" s="237" t="s">
        <v>102</v>
      </c>
      <c r="I7" s="237" t="s">
        <v>28</v>
      </c>
      <c r="J7" s="241" t="s">
        <v>1312</v>
      </c>
      <c r="K7" s="161">
        <v>875</v>
      </c>
      <c r="L7" s="237"/>
      <c r="M7" s="237" t="s">
        <v>1313</v>
      </c>
      <c r="N7" s="237" t="s">
        <v>1314</v>
      </c>
      <c r="O7" s="242" t="s">
        <v>1315</v>
      </c>
    </row>
    <row r="8" spans="1:15" s="144" customFormat="1" ht="33.75" customHeight="1">
      <c r="A8" s="236" t="s">
        <v>1796</v>
      </c>
      <c r="B8" s="264" t="s">
        <v>1797</v>
      </c>
      <c r="C8" s="238" t="s">
        <v>1792</v>
      </c>
      <c r="D8" s="237" t="s">
        <v>1301</v>
      </c>
      <c r="E8" s="237" t="s">
        <v>1302</v>
      </c>
      <c r="F8" s="239" t="s">
        <v>1580</v>
      </c>
      <c r="G8" s="240"/>
      <c r="H8" s="237" t="s">
        <v>102</v>
      </c>
      <c r="I8" s="237" t="s">
        <v>28</v>
      </c>
      <c r="J8" s="241" t="s">
        <v>1798</v>
      </c>
      <c r="K8" s="161">
        <v>2225</v>
      </c>
      <c r="L8" s="237"/>
      <c r="M8" s="237" t="s">
        <v>1799</v>
      </c>
      <c r="N8" s="237" t="s">
        <v>1800</v>
      </c>
      <c r="O8" s="164" t="s">
        <v>1801</v>
      </c>
    </row>
    <row r="9" spans="1:15" s="144" customFormat="1" ht="33.75" customHeight="1">
      <c r="A9" s="236" t="s">
        <v>1572</v>
      </c>
      <c r="B9" s="264" t="s">
        <v>1573</v>
      </c>
      <c r="C9" s="238" t="s">
        <v>1665</v>
      </c>
      <c r="D9" s="237" t="s">
        <v>1301</v>
      </c>
      <c r="E9" s="237" t="s">
        <v>1302</v>
      </c>
      <c r="F9" s="239" t="s">
        <v>1561</v>
      </c>
      <c r="G9" s="240"/>
      <c r="H9" s="237" t="s">
        <v>102</v>
      </c>
      <c r="I9" s="237" t="s">
        <v>28</v>
      </c>
      <c r="J9" s="241" t="s">
        <v>1574</v>
      </c>
      <c r="K9" s="161">
        <v>3475</v>
      </c>
      <c r="L9" s="237"/>
      <c r="M9" s="237" t="s">
        <v>1575</v>
      </c>
      <c r="N9" s="237" t="s">
        <v>1576</v>
      </c>
      <c r="O9" s="164" t="s">
        <v>1577</v>
      </c>
    </row>
    <row r="10" spans="1:15" s="143" customFormat="1" ht="33.75" customHeight="1">
      <c r="A10" s="230" t="s">
        <v>1316</v>
      </c>
      <c r="B10" s="231"/>
      <c r="C10" s="232"/>
      <c r="D10" s="231"/>
      <c r="E10" s="231"/>
      <c r="F10" s="233"/>
      <c r="G10" s="234"/>
      <c r="H10" s="231"/>
      <c r="I10" s="231"/>
      <c r="J10" s="244"/>
      <c r="K10" s="231"/>
      <c r="L10" s="231"/>
      <c r="M10" s="231"/>
      <c r="N10" s="231"/>
      <c r="O10" s="235"/>
    </row>
    <row r="11" spans="1:15" s="143" customFormat="1" ht="33.75" customHeight="1">
      <c r="A11" s="245" t="s">
        <v>1326</v>
      </c>
      <c r="B11" s="250" t="s">
        <v>1327</v>
      </c>
      <c r="C11" s="159" t="s">
        <v>1663</v>
      </c>
      <c r="D11" s="158" t="s">
        <v>1301</v>
      </c>
      <c r="E11" s="158" t="s">
        <v>1318</v>
      </c>
      <c r="F11" s="159" t="s">
        <v>1328</v>
      </c>
      <c r="G11" s="252"/>
      <c r="H11" s="159" t="s">
        <v>102</v>
      </c>
      <c r="I11" s="159" t="s">
        <v>28</v>
      </c>
      <c r="J11" s="378" t="s">
        <v>1329</v>
      </c>
      <c r="K11" s="416">
        <v>350</v>
      </c>
      <c r="L11" s="242"/>
      <c r="M11" s="163" t="s">
        <v>1330</v>
      </c>
      <c r="N11" s="251" t="s">
        <v>1331</v>
      </c>
      <c r="O11" s="249" t="s">
        <v>1325</v>
      </c>
    </row>
    <row r="12" spans="1:15" s="143" customFormat="1" ht="33.75" customHeight="1">
      <c r="A12" s="245" t="s">
        <v>1317</v>
      </c>
      <c r="B12" s="157" t="s">
        <v>1802</v>
      </c>
      <c r="C12" s="158" t="s">
        <v>1654</v>
      </c>
      <c r="D12" s="158" t="s">
        <v>1301</v>
      </c>
      <c r="E12" s="158" t="s">
        <v>1318</v>
      </c>
      <c r="F12" s="158" t="s">
        <v>1196</v>
      </c>
      <c r="G12" s="246"/>
      <c r="H12" s="247" t="s">
        <v>1803</v>
      </c>
      <c r="I12" s="237" t="s">
        <v>28</v>
      </c>
      <c r="J12" s="248" t="s">
        <v>1319</v>
      </c>
      <c r="K12" s="161">
        <v>450</v>
      </c>
      <c r="L12" s="241"/>
      <c r="M12" s="163" t="s">
        <v>1320</v>
      </c>
      <c r="N12" s="163" t="s">
        <v>1321</v>
      </c>
      <c r="O12" s="249" t="s">
        <v>1322</v>
      </c>
    </row>
    <row r="13" spans="1:15" s="143" customFormat="1" ht="33.75" customHeight="1">
      <c r="A13" s="245" t="s">
        <v>1323</v>
      </c>
      <c r="B13" s="157" t="s">
        <v>1802</v>
      </c>
      <c r="C13" s="158" t="s">
        <v>1654</v>
      </c>
      <c r="D13" s="158" t="s">
        <v>1301</v>
      </c>
      <c r="E13" s="158" t="s">
        <v>2844</v>
      </c>
      <c r="F13" s="158" t="s">
        <v>1173</v>
      </c>
      <c r="G13" s="246"/>
      <c r="H13" s="247" t="s">
        <v>1803</v>
      </c>
      <c r="I13" s="237" t="s">
        <v>28</v>
      </c>
      <c r="J13" s="248" t="s">
        <v>1578</v>
      </c>
      <c r="K13" s="161">
        <v>462.5</v>
      </c>
      <c r="L13" s="241"/>
      <c r="M13" s="163" t="s">
        <v>1320</v>
      </c>
      <c r="N13" s="163" t="s">
        <v>1321</v>
      </c>
      <c r="O13" s="249" t="s">
        <v>1322</v>
      </c>
    </row>
    <row r="14" spans="1:15" s="143" customFormat="1" ht="33.75" customHeight="1">
      <c r="A14" s="351" t="s">
        <v>1335</v>
      </c>
      <c r="B14" s="157" t="s">
        <v>1802</v>
      </c>
      <c r="C14" s="158" t="s">
        <v>1664</v>
      </c>
      <c r="D14" s="158" t="s">
        <v>1332</v>
      </c>
      <c r="E14" s="158" t="s">
        <v>1318</v>
      </c>
      <c r="F14" s="158" t="s">
        <v>1333</v>
      </c>
      <c r="G14" s="246" t="s">
        <v>1879</v>
      </c>
      <c r="H14" s="247" t="s">
        <v>1803</v>
      </c>
      <c r="I14" s="158" t="s">
        <v>28</v>
      </c>
      <c r="J14" s="160" t="s">
        <v>1336</v>
      </c>
      <c r="K14" s="161">
        <v>337.99</v>
      </c>
      <c r="L14" s="241"/>
      <c r="M14" s="163" t="s">
        <v>1334</v>
      </c>
      <c r="N14" s="163" t="s">
        <v>1337</v>
      </c>
      <c r="O14" s="249" t="s">
        <v>1338</v>
      </c>
    </row>
    <row r="15" spans="1:15" s="143" customFormat="1" ht="33.75" customHeight="1">
      <c r="A15" s="245" t="s">
        <v>1351</v>
      </c>
      <c r="B15" s="157" t="s">
        <v>1802</v>
      </c>
      <c r="C15" s="158" t="s">
        <v>1663</v>
      </c>
      <c r="D15" s="158" t="s">
        <v>1332</v>
      </c>
      <c r="E15" s="158" t="s">
        <v>1341</v>
      </c>
      <c r="F15" s="158" t="s">
        <v>1328</v>
      </c>
      <c r="G15" s="246"/>
      <c r="H15" s="159" t="s">
        <v>102</v>
      </c>
      <c r="I15" s="158" t="s">
        <v>28</v>
      </c>
      <c r="J15" s="160" t="s">
        <v>1353</v>
      </c>
      <c r="K15" s="161">
        <v>375</v>
      </c>
      <c r="L15" s="241"/>
      <c r="M15" s="163" t="s">
        <v>1354</v>
      </c>
      <c r="N15" s="163" t="s">
        <v>1355</v>
      </c>
      <c r="O15" s="255" t="s">
        <v>1356</v>
      </c>
    </row>
    <row r="16" spans="1:15" s="143" customFormat="1" ht="33.75" customHeight="1">
      <c r="A16" s="156" t="s">
        <v>1357</v>
      </c>
      <c r="B16" s="157" t="s">
        <v>1802</v>
      </c>
      <c r="C16" s="158" t="s">
        <v>1662</v>
      </c>
      <c r="D16" s="158" t="s">
        <v>1332</v>
      </c>
      <c r="E16" s="158" t="s">
        <v>1341</v>
      </c>
      <c r="F16" s="158" t="s">
        <v>1324</v>
      </c>
      <c r="G16" s="246"/>
      <c r="H16" s="158" t="s">
        <v>1804</v>
      </c>
      <c r="I16" s="158" t="s">
        <v>28</v>
      </c>
      <c r="J16" s="160" t="s">
        <v>1358</v>
      </c>
      <c r="K16" s="161">
        <v>525</v>
      </c>
      <c r="L16" s="241"/>
      <c r="M16" s="163" t="s">
        <v>1359</v>
      </c>
      <c r="N16" s="163" t="s">
        <v>1360</v>
      </c>
      <c r="O16" s="164" t="s">
        <v>1361</v>
      </c>
    </row>
    <row r="17" spans="1:15" s="143" customFormat="1" ht="34.5" customHeight="1">
      <c r="A17" s="156" t="s">
        <v>1362</v>
      </c>
      <c r="B17" s="157" t="s">
        <v>1802</v>
      </c>
      <c r="C17" s="158" t="s">
        <v>1656</v>
      </c>
      <c r="D17" s="158" t="s">
        <v>1332</v>
      </c>
      <c r="E17" s="158" t="s">
        <v>1341</v>
      </c>
      <c r="F17" s="158" t="s">
        <v>1363</v>
      </c>
      <c r="G17" s="286"/>
      <c r="H17" s="158" t="s">
        <v>102</v>
      </c>
      <c r="I17" s="158" t="s">
        <v>28</v>
      </c>
      <c r="J17" s="160" t="s">
        <v>1364</v>
      </c>
      <c r="K17" s="161">
        <v>600</v>
      </c>
      <c r="L17" s="241"/>
      <c r="M17" s="163" t="s">
        <v>1343</v>
      </c>
      <c r="N17" s="163" t="s">
        <v>1365</v>
      </c>
      <c r="O17" s="164" t="s">
        <v>1366</v>
      </c>
    </row>
    <row r="18" spans="1:15" s="143" customFormat="1" ht="33.75" customHeight="1">
      <c r="A18" s="156" t="s">
        <v>1339</v>
      </c>
      <c r="B18" s="157" t="s">
        <v>1802</v>
      </c>
      <c r="C18" s="158" t="s">
        <v>1654</v>
      </c>
      <c r="D18" s="158" t="s">
        <v>1340</v>
      </c>
      <c r="E18" s="158" t="s">
        <v>1341</v>
      </c>
      <c r="F18" s="158" t="s">
        <v>1196</v>
      </c>
      <c r="G18" s="286"/>
      <c r="H18" s="158" t="s">
        <v>1804</v>
      </c>
      <c r="I18" s="158" t="s">
        <v>28</v>
      </c>
      <c r="J18" s="241" t="s">
        <v>1342</v>
      </c>
      <c r="K18" s="161">
        <v>500</v>
      </c>
      <c r="L18" s="241"/>
      <c r="M18" s="163" t="s">
        <v>1343</v>
      </c>
      <c r="N18" s="163" t="s">
        <v>1344</v>
      </c>
      <c r="O18" s="253" t="s">
        <v>1345</v>
      </c>
    </row>
    <row r="19" spans="1:15" s="143" customFormat="1" ht="33.75" customHeight="1">
      <c r="A19" s="156" t="s">
        <v>1346</v>
      </c>
      <c r="B19" s="157" t="s">
        <v>1802</v>
      </c>
      <c r="C19" s="158" t="s">
        <v>1652</v>
      </c>
      <c r="D19" s="158" t="s">
        <v>1340</v>
      </c>
      <c r="E19" s="158" t="s">
        <v>1341</v>
      </c>
      <c r="F19" s="158" t="s">
        <v>1289</v>
      </c>
      <c r="G19" s="286"/>
      <c r="H19" s="158" t="s">
        <v>1804</v>
      </c>
      <c r="I19" s="158" t="s">
        <v>28</v>
      </c>
      <c r="J19" s="254" t="s">
        <v>1347</v>
      </c>
      <c r="K19" s="161">
        <v>562.5</v>
      </c>
      <c r="L19" s="241"/>
      <c r="M19" s="163" t="s">
        <v>1348</v>
      </c>
      <c r="N19" s="163" t="s">
        <v>1349</v>
      </c>
      <c r="O19" s="253" t="s">
        <v>1350</v>
      </c>
    </row>
    <row r="20" spans="1:15" s="143" customFormat="1" ht="33.75" customHeight="1">
      <c r="A20" s="379" t="s">
        <v>2928</v>
      </c>
      <c r="B20" s="380" t="s">
        <v>2942</v>
      </c>
      <c r="C20" s="309" t="s">
        <v>2943</v>
      </c>
      <c r="D20" s="309" t="s">
        <v>1340</v>
      </c>
      <c r="E20" s="309" t="s">
        <v>1341</v>
      </c>
      <c r="F20" s="309" t="s">
        <v>2944</v>
      </c>
      <c r="G20" s="381"/>
      <c r="H20" s="309" t="s">
        <v>102</v>
      </c>
      <c r="I20" s="309" t="s">
        <v>28</v>
      </c>
      <c r="J20" s="417" t="s">
        <v>2945</v>
      </c>
      <c r="K20" s="294">
        <v>775</v>
      </c>
      <c r="L20" s="352"/>
      <c r="M20" s="353" t="s">
        <v>2946</v>
      </c>
      <c r="N20" s="353" t="s">
        <v>2947</v>
      </c>
      <c r="O20" s="418" t="s">
        <v>289</v>
      </c>
    </row>
    <row r="21" spans="1:15" s="143" customFormat="1" ht="33.75" customHeight="1">
      <c r="A21" s="156" t="s">
        <v>2787</v>
      </c>
      <c r="B21" s="157" t="s">
        <v>1810</v>
      </c>
      <c r="C21" s="158" t="s">
        <v>2788</v>
      </c>
      <c r="D21" s="158" t="s">
        <v>1340</v>
      </c>
      <c r="E21" s="158" t="s">
        <v>1341</v>
      </c>
      <c r="F21" s="158" t="s">
        <v>2789</v>
      </c>
      <c r="G21" s="246"/>
      <c r="H21" s="158" t="s">
        <v>102</v>
      </c>
      <c r="I21" s="158" t="s">
        <v>28</v>
      </c>
      <c r="J21" s="254" t="s">
        <v>2790</v>
      </c>
      <c r="K21" s="161">
        <v>725</v>
      </c>
      <c r="L21" s="241"/>
      <c r="M21" s="163" t="s">
        <v>2791</v>
      </c>
      <c r="N21" s="163" t="s">
        <v>2792</v>
      </c>
      <c r="O21" s="253" t="s">
        <v>2793</v>
      </c>
    </row>
    <row r="22" spans="1:15" s="143" customFormat="1" ht="33.75" customHeight="1">
      <c r="A22" s="245" t="s">
        <v>1368</v>
      </c>
      <c r="B22" s="157" t="s">
        <v>1802</v>
      </c>
      <c r="C22" s="158" t="s">
        <v>1661</v>
      </c>
      <c r="D22" s="158" t="s">
        <v>1332</v>
      </c>
      <c r="E22" s="158" t="s">
        <v>1341</v>
      </c>
      <c r="F22" s="158" t="s">
        <v>1333</v>
      </c>
      <c r="G22" s="286" t="s">
        <v>1879</v>
      </c>
      <c r="H22" s="247" t="s">
        <v>1803</v>
      </c>
      <c r="I22" s="158" t="s">
        <v>28</v>
      </c>
      <c r="J22" s="160" t="s">
        <v>1369</v>
      </c>
      <c r="K22" s="161">
        <v>411.99</v>
      </c>
      <c r="L22" s="241">
        <v>32</v>
      </c>
      <c r="M22" s="163" t="s">
        <v>1367</v>
      </c>
      <c r="N22" s="163" t="s">
        <v>1370</v>
      </c>
      <c r="O22" s="164" t="s">
        <v>1371</v>
      </c>
    </row>
    <row r="23" spans="1:15" s="143" customFormat="1" ht="33.75" customHeight="1">
      <c r="A23" s="308" t="s">
        <v>1372</v>
      </c>
      <c r="B23" s="157" t="s">
        <v>1802</v>
      </c>
      <c r="C23" s="158" t="s">
        <v>1660</v>
      </c>
      <c r="D23" s="158" t="s">
        <v>1332</v>
      </c>
      <c r="E23" s="158" t="s">
        <v>1373</v>
      </c>
      <c r="F23" s="158" t="s">
        <v>1333</v>
      </c>
      <c r="G23" s="381" t="s">
        <v>1879</v>
      </c>
      <c r="H23" s="256" t="s">
        <v>102</v>
      </c>
      <c r="I23" s="158" t="s">
        <v>28</v>
      </c>
      <c r="J23" s="160" t="s">
        <v>1374</v>
      </c>
      <c r="K23" s="161">
        <v>425</v>
      </c>
      <c r="L23" s="241"/>
      <c r="M23" s="163" t="s">
        <v>1375</v>
      </c>
      <c r="N23" s="163" t="s">
        <v>1376</v>
      </c>
      <c r="O23" s="164" t="s">
        <v>1371</v>
      </c>
    </row>
    <row r="24" spans="1:15" s="143" customFormat="1" ht="30.75" customHeight="1">
      <c r="A24" s="245" t="s">
        <v>1404</v>
      </c>
      <c r="B24" s="157" t="s">
        <v>1805</v>
      </c>
      <c r="C24" s="158" t="s">
        <v>1659</v>
      </c>
      <c r="D24" s="159" t="s">
        <v>1332</v>
      </c>
      <c r="E24" s="158" t="s">
        <v>1341</v>
      </c>
      <c r="F24" s="158" t="s">
        <v>1328</v>
      </c>
      <c r="G24" s="246"/>
      <c r="H24" s="158" t="s">
        <v>102</v>
      </c>
      <c r="I24" s="158" t="s">
        <v>28</v>
      </c>
      <c r="J24" s="160" t="s">
        <v>1405</v>
      </c>
      <c r="K24" s="161">
        <v>487.5</v>
      </c>
      <c r="L24" s="241"/>
      <c r="M24" s="163" t="s">
        <v>1406</v>
      </c>
      <c r="N24" s="163" t="s">
        <v>1407</v>
      </c>
      <c r="O24" s="164" t="s">
        <v>1403</v>
      </c>
    </row>
    <row r="25" spans="1:15" s="143" customFormat="1" ht="33.75" customHeight="1">
      <c r="A25" s="245" t="s">
        <v>1408</v>
      </c>
      <c r="B25" s="157" t="s">
        <v>1806</v>
      </c>
      <c r="C25" s="158" t="s">
        <v>1658</v>
      </c>
      <c r="D25" s="159" t="s">
        <v>1332</v>
      </c>
      <c r="E25" s="158" t="s">
        <v>1341</v>
      </c>
      <c r="F25" s="158" t="s">
        <v>1324</v>
      </c>
      <c r="G25" s="246"/>
      <c r="H25" s="158" t="s">
        <v>1804</v>
      </c>
      <c r="I25" s="158" t="s">
        <v>28</v>
      </c>
      <c r="J25" s="160" t="s">
        <v>1409</v>
      </c>
      <c r="K25" s="161">
        <v>500</v>
      </c>
      <c r="L25" s="241"/>
      <c r="M25" s="163" t="s">
        <v>1410</v>
      </c>
      <c r="N25" s="163" t="s">
        <v>1411</v>
      </c>
      <c r="O25" s="164" t="s">
        <v>1403</v>
      </c>
    </row>
    <row r="26" spans="1:15" s="143" customFormat="1" ht="33.75" customHeight="1">
      <c r="A26" s="156" t="s">
        <v>1412</v>
      </c>
      <c r="B26" s="157" t="s">
        <v>1806</v>
      </c>
      <c r="C26" s="158" t="s">
        <v>1657</v>
      </c>
      <c r="D26" s="158" t="s">
        <v>1332</v>
      </c>
      <c r="E26" s="158" t="s">
        <v>1341</v>
      </c>
      <c r="F26" s="158" t="s">
        <v>1324</v>
      </c>
      <c r="G26" s="246"/>
      <c r="H26" s="247" t="s">
        <v>1803</v>
      </c>
      <c r="I26" s="158" t="s">
        <v>28</v>
      </c>
      <c r="J26" s="160" t="s">
        <v>1413</v>
      </c>
      <c r="K26" s="161">
        <v>600</v>
      </c>
      <c r="L26" s="241"/>
      <c r="M26" s="163" t="s">
        <v>1414</v>
      </c>
      <c r="N26" s="163" t="s">
        <v>1415</v>
      </c>
      <c r="O26" s="164" t="s">
        <v>1416</v>
      </c>
    </row>
    <row r="27" spans="1:15" s="143" customFormat="1" ht="33.75" customHeight="1">
      <c r="A27" s="156" t="s">
        <v>1417</v>
      </c>
      <c r="B27" s="157" t="s">
        <v>1806</v>
      </c>
      <c r="C27" s="158" t="s">
        <v>1656</v>
      </c>
      <c r="D27" s="158" t="s">
        <v>1332</v>
      </c>
      <c r="E27" s="158" t="s">
        <v>1341</v>
      </c>
      <c r="F27" s="158" t="s">
        <v>1162</v>
      </c>
      <c r="G27" s="246"/>
      <c r="H27" s="256" t="s">
        <v>102</v>
      </c>
      <c r="I27" s="158" t="s">
        <v>28</v>
      </c>
      <c r="J27" s="160" t="s">
        <v>1418</v>
      </c>
      <c r="K27" s="161">
        <v>662.5</v>
      </c>
      <c r="L27" s="241"/>
      <c r="M27" s="163" t="s">
        <v>1384</v>
      </c>
      <c r="N27" s="163" t="s">
        <v>1419</v>
      </c>
      <c r="O27" s="164" t="s">
        <v>1420</v>
      </c>
    </row>
    <row r="28" spans="1:15" s="143" customFormat="1" ht="33.75" customHeight="1">
      <c r="A28" s="245" t="s">
        <v>1399</v>
      </c>
      <c r="B28" s="157" t="s">
        <v>1807</v>
      </c>
      <c r="C28" s="158" t="s">
        <v>1655</v>
      </c>
      <c r="D28" s="158" t="s">
        <v>1340</v>
      </c>
      <c r="E28" s="158" t="s">
        <v>1341</v>
      </c>
      <c r="F28" s="158" t="s">
        <v>1324</v>
      </c>
      <c r="G28" s="246"/>
      <c r="H28" s="158" t="s">
        <v>1352</v>
      </c>
      <c r="I28" s="158" t="s">
        <v>28</v>
      </c>
      <c r="J28" s="160" t="s">
        <v>1400</v>
      </c>
      <c r="K28" s="161">
        <v>875</v>
      </c>
      <c r="L28" s="241"/>
      <c r="M28" s="163" t="s">
        <v>1401</v>
      </c>
      <c r="N28" s="163" t="s">
        <v>1402</v>
      </c>
      <c r="O28" s="164" t="s">
        <v>1403</v>
      </c>
    </row>
    <row r="29" spans="1:15" s="143" customFormat="1" ht="33.75" customHeight="1">
      <c r="A29" s="245" t="s">
        <v>1382</v>
      </c>
      <c r="B29" s="157" t="s">
        <v>1802</v>
      </c>
      <c r="C29" s="158" t="s">
        <v>1654</v>
      </c>
      <c r="D29" s="158" t="s">
        <v>1340</v>
      </c>
      <c r="E29" s="158" t="s">
        <v>1341</v>
      </c>
      <c r="F29" s="158" t="s">
        <v>1196</v>
      </c>
      <c r="G29" s="246"/>
      <c r="H29" s="247" t="s">
        <v>1803</v>
      </c>
      <c r="I29" s="158" t="s">
        <v>28</v>
      </c>
      <c r="J29" s="241" t="s">
        <v>1383</v>
      </c>
      <c r="K29" s="161">
        <v>575</v>
      </c>
      <c r="L29" s="241"/>
      <c r="M29" s="163" t="s">
        <v>1384</v>
      </c>
      <c r="N29" s="163" t="s">
        <v>1385</v>
      </c>
      <c r="O29" s="255" t="s">
        <v>1386</v>
      </c>
    </row>
    <row r="30" spans="1:15" s="143" customFormat="1" ht="33.75" customHeight="1">
      <c r="A30" s="245" t="s">
        <v>1378</v>
      </c>
      <c r="B30" s="157" t="s">
        <v>1808</v>
      </c>
      <c r="C30" s="158" t="s">
        <v>1653</v>
      </c>
      <c r="D30" s="158" t="s">
        <v>1340</v>
      </c>
      <c r="E30" s="158" t="s">
        <v>1341</v>
      </c>
      <c r="F30" s="257" t="s">
        <v>1147</v>
      </c>
      <c r="G30" s="246"/>
      <c r="H30" s="247" t="s">
        <v>1803</v>
      </c>
      <c r="I30" s="158" t="s">
        <v>28</v>
      </c>
      <c r="J30" s="160" t="s">
        <v>1379</v>
      </c>
      <c r="K30" s="161">
        <v>850</v>
      </c>
      <c r="L30" s="241"/>
      <c r="M30" s="163" t="s">
        <v>1380</v>
      </c>
      <c r="N30" s="163" t="s">
        <v>1381</v>
      </c>
      <c r="O30" s="255" t="s">
        <v>289</v>
      </c>
    </row>
    <row r="31" spans="1:15" s="143" customFormat="1" ht="33.75" customHeight="1">
      <c r="A31" s="245" t="s">
        <v>1387</v>
      </c>
      <c r="B31" s="157" t="s">
        <v>1802</v>
      </c>
      <c r="C31" s="158" t="s">
        <v>1652</v>
      </c>
      <c r="D31" s="158" t="s">
        <v>1340</v>
      </c>
      <c r="E31" s="158" t="s">
        <v>1341</v>
      </c>
      <c r="F31" s="158" t="s">
        <v>1289</v>
      </c>
      <c r="G31" s="246"/>
      <c r="H31" s="247" t="s">
        <v>1803</v>
      </c>
      <c r="I31" s="158" t="s">
        <v>28</v>
      </c>
      <c r="J31" s="241" t="s">
        <v>1388</v>
      </c>
      <c r="K31" s="161">
        <v>612.5</v>
      </c>
      <c r="L31" s="241"/>
      <c r="M31" s="163" t="s">
        <v>1389</v>
      </c>
      <c r="N31" s="163" t="s">
        <v>1390</v>
      </c>
      <c r="O31" s="255" t="s">
        <v>1391</v>
      </c>
    </row>
    <row r="32" spans="1:15" s="143" customFormat="1" ht="35.25" customHeight="1">
      <c r="A32" s="245" t="s">
        <v>1394</v>
      </c>
      <c r="B32" s="157" t="s">
        <v>1807</v>
      </c>
      <c r="C32" s="158" t="s">
        <v>1651</v>
      </c>
      <c r="D32" s="158" t="s">
        <v>1340</v>
      </c>
      <c r="E32" s="158" t="s">
        <v>1392</v>
      </c>
      <c r="F32" s="158" t="s">
        <v>1377</v>
      </c>
      <c r="G32" s="246"/>
      <c r="H32" s="158" t="s">
        <v>1352</v>
      </c>
      <c r="I32" s="158" t="s">
        <v>28</v>
      </c>
      <c r="J32" s="160" t="s">
        <v>1395</v>
      </c>
      <c r="K32" s="161">
        <v>1050</v>
      </c>
      <c r="L32" s="241"/>
      <c r="M32" s="163" t="s">
        <v>1396</v>
      </c>
      <c r="N32" s="163" t="s">
        <v>1397</v>
      </c>
      <c r="O32" s="253" t="s">
        <v>1398</v>
      </c>
    </row>
    <row r="33" spans="1:15" s="266" customFormat="1" ht="35.25" customHeight="1">
      <c r="A33" s="245" t="s">
        <v>1887</v>
      </c>
      <c r="B33" s="267" t="s">
        <v>1807</v>
      </c>
      <c r="C33" s="268" t="s">
        <v>1897</v>
      </c>
      <c r="D33" s="268" t="s">
        <v>1340</v>
      </c>
      <c r="E33" s="268" t="s">
        <v>1341</v>
      </c>
      <c r="F33" s="268" t="s">
        <v>1894</v>
      </c>
      <c r="H33" s="268" t="s">
        <v>102</v>
      </c>
      <c r="I33" s="268" t="s">
        <v>28</v>
      </c>
      <c r="J33" s="382" t="s">
        <v>1895</v>
      </c>
      <c r="K33" s="161">
        <v>1075</v>
      </c>
      <c r="M33" s="269" t="s">
        <v>1898</v>
      </c>
      <c r="N33" s="269" t="s">
        <v>1889</v>
      </c>
      <c r="O33" s="270" t="s">
        <v>1398</v>
      </c>
    </row>
    <row r="34" spans="1:15" s="259" customFormat="1" ht="35.25" customHeight="1">
      <c r="A34" s="245" t="s">
        <v>1809</v>
      </c>
      <c r="B34" s="157" t="s">
        <v>1810</v>
      </c>
      <c r="C34" s="158" t="s">
        <v>1811</v>
      </c>
      <c r="D34" s="159" t="s">
        <v>1454</v>
      </c>
      <c r="E34" s="158" t="s">
        <v>1341</v>
      </c>
      <c r="F34" s="158" t="s">
        <v>1487</v>
      </c>
      <c r="G34" s="258"/>
      <c r="H34" s="158" t="s">
        <v>102</v>
      </c>
      <c r="I34" s="158" t="s">
        <v>28</v>
      </c>
      <c r="J34" s="160" t="s">
        <v>1812</v>
      </c>
      <c r="K34" s="161">
        <v>975</v>
      </c>
      <c r="L34" s="241"/>
      <c r="M34" s="163" t="s">
        <v>1813</v>
      </c>
      <c r="N34" s="163" t="s">
        <v>1814</v>
      </c>
      <c r="O34" s="164" t="s">
        <v>1815</v>
      </c>
    </row>
    <row r="35" spans="1:15" s="259" customFormat="1" ht="35.25" customHeight="1">
      <c r="A35" s="245" t="s">
        <v>1880</v>
      </c>
      <c r="B35" s="157" t="s">
        <v>1808</v>
      </c>
      <c r="C35" s="158" t="s">
        <v>1811</v>
      </c>
      <c r="D35" s="159" t="s">
        <v>1340</v>
      </c>
      <c r="E35" s="158" t="s">
        <v>1341</v>
      </c>
      <c r="F35" s="158" t="s">
        <v>1604</v>
      </c>
      <c r="G35" s="258"/>
      <c r="H35" s="158" t="s">
        <v>102</v>
      </c>
      <c r="I35" s="158" t="s">
        <v>1881</v>
      </c>
      <c r="J35" s="160" t="s">
        <v>1884</v>
      </c>
      <c r="K35" s="161">
        <v>1250</v>
      </c>
      <c r="L35" s="241"/>
      <c r="M35" s="163" t="s">
        <v>1882</v>
      </c>
      <c r="N35" s="163" t="s">
        <v>1885</v>
      </c>
      <c r="O35" s="164" t="s">
        <v>1883</v>
      </c>
    </row>
    <row r="36" spans="1:15" s="259" customFormat="1" ht="35.25" customHeight="1">
      <c r="A36" s="245" t="s">
        <v>2845</v>
      </c>
      <c r="B36" s="157" t="s">
        <v>1808</v>
      </c>
      <c r="C36" s="158" t="s">
        <v>1651</v>
      </c>
      <c r="D36" s="159" t="s">
        <v>2846</v>
      </c>
      <c r="E36" s="158" t="s">
        <v>1392</v>
      </c>
      <c r="F36" s="158" t="s">
        <v>2847</v>
      </c>
      <c r="G36" s="258"/>
      <c r="H36" s="158" t="s">
        <v>102</v>
      </c>
      <c r="I36" s="158" t="s">
        <v>1881</v>
      </c>
      <c r="J36" s="160" t="s">
        <v>2848</v>
      </c>
      <c r="K36" s="161">
        <v>1100</v>
      </c>
      <c r="L36" s="241"/>
      <c r="M36" s="163" t="s">
        <v>2849</v>
      </c>
      <c r="N36" s="163" t="s">
        <v>2850</v>
      </c>
      <c r="O36" s="164" t="s">
        <v>2851</v>
      </c>
    </row>
    <row r="37" spans="1:15" s="259" customFormat="1" ht="33.75" customHeight="1">
      <c r="A37" s="245" t="s">
        <v>2722</v>
      </c>
      <c r="B37" s="158" t="s">
        <v>2456</v>
      </c>
      <c r="C37" s="158" t="s">
        <v>2457</v>
      </c>
      <c r="D37" s="158" t="s">
        <v>2458</v>
      </c>
      <c r="E37" s="158" t="s">
        <v>1341</v>
      </c>
      <c r="F37" s="158" t="s">
        <v>2723</v>
      </c>
      <c r="G37" s="258"/>
      <c r="H37" s="158" t="s">
        <v>102</v>
      </c>
      <c r="I37" s="158" t="s">
        <v>136</v>
      </c>
      <c r="J37" s="160" t="s">
        <v>2724</v>
      </c>
      <c r="K37" s="161">
        <v>6975</v>
      </c>
      <c r="L37" s="241"/>
      <c r="M37" s="163" t="s">
        <v>2725</v>
      </c>
      <c r="N37" s="163" t="s">
        <v>2726</v>
      </c>
      <c r="O37" s="164" t="s">
        <v>2727</v>
      </c>
    </row>
    <row r="38" spans="1:15" s="259" customFormat="1" ht="35.25" customHeight="1">
      <c r="A38" s="245" t="s">
        <v>1579</v>
      </c>
      <c r="B38" s="157" t="s">
        <v>1816</v>
      </c>
      <c r="C38" s="158" t="s">
        <v>1650</v>
      </c>
      <c r="D38" s="159" t="s">
        <v>1454</v>
      </c>
      <c r="E38" s="158" t="s">
        <v>1341</v>
      </c>
      <c r="F38" s="158" t="s">
        <v>1580</v>
      </c>
      <c r="G38" s="258"/>
      <c r="H38" s="158" t="s">
        <v>102</v>
      </c>
      <c r="I38" s="158" t="s">
        <v>28</v>
      </c>
      <c r="J38" s="160" t="s">
        <v>1581</v>
      </c>
      <c r="K38" s="161">
        <v>625</v>
      </c>
      <c r="L38" s="241"/>
      <c r="M38" s="163" t="s">
        <v>1582</v>
      </c>
      <c r="N38" s="163" t="s">
        <v>1583</v>
      </c>
      <c r="O38" s="164" t="s">
        <v>1584</v>
      </c>
    </row>
    <row r="39" spans="1:15" s="143" customFormat="1" ht="33.75" customHeight="1">
      <c r="A39" s="245" t="s">
        <v>1435</v>
      </c>
      <c r="B39" s="157" t="s">
        <v>1810</v>
      </c>
      <c r="C39" s="158" t="s">
        <v>1649</v>
      </c>
      <c r="D39" s="159" t="s">
        <v>1436</v>
      </c>
      <c r="E39" s="158" t="s">
        <v>1437</v>
      </c>
      <c r="F39" s="158" t="s">
        <v>1173</v>
      </c>
      <c r="G39" s="258"/>
      <c r="H39" s="158" t="s">
        <v>102</v>
      </c>
      <c r="I39" s="158" t="s">
        <v>28</v>
      </c>
      <c r="J39" s="160" t="s">
        <v>1438</v>
      </c>
      <c r="K39" s="161">
        <v>750</v>
      </c>
      <c r="L39" s="241"/>
      <c r="M39" s="163" t="s">
        <v>1439</v>
      </c>
      <c r="N39" s="163" t="s">
        <v>1440</v>
      </c>
      <c r="O39" s="260" t="s">
        <v>1441</v>
      </c>
    </row>
    <row r="40" spans="1:15" s="259" customFormat="1" ht="35.25" customHeight="1">
      <c r="A40" s="245" t="s">
        <v>1421</v>
      </c>
      <c r="B40" s="157" t="s">
        <v>1817</v>
      </c>
      <c r="C40" s="158" t="s">
        <v>1648</v>
      </c>
      <c r="D40" s="159" t="s">
        <v>1422</v>
      </c>
      <c r="E40" s="158" t="s">
        <v>1392</v>
      </c>
      <c r="F40" s="158" t="s">
        <v>1377</v>
      </c>
      <c r="G40" s="258"/>
      <c r="H40" s="158" t="s">
        <v>102</v>
      </c>
      <c r="I40" s="158" t="s">
        <v>28</v>
      </c>
      <c r="J40" s="160" t="s">
        <v>1423</v>
      </c>
      <c r="K40" s="161">
        <v>1425</v>
      </c>
      <c r="L40" s="241"/>
      <c r="M40" s="163" t="s">
        <v>1424</v>
      </c>
      <c r="N40" s="163" t="s">
        <v>1425</v>
      </c>
      <c r="O40" s="164" t="s">
        <v>1426</v>
      </c>
    </row>
    <row r="41" spans="1:15" s="143" customFormat="1" ht="33.75" customHeight="1">
      <c r="A41" s="245" t="s">
        <v>1427</v>
      </c>
      <c r="B41" s="157" t="s">
        <v>1890</v>
      </c>
      <c r="C41" s="158" t="s">
        <v>1647</v>
      </c>
      <c r="D41" s="159" t="s">
        <v>1428</v>
      </c>
      <c r="E41" s="158" t="s">
        <v>1429</v>
      </c>
      <c r="F41" s="158" t="s">
        <v>1430</v>
      </c>
      <c r="G41" s="258"/>
      <c r="H41" s="158" t="s">
        <v>102</v>
      </c>
      <c r="I41" s="158" t="s">
        <v>28</v>
      </c>
      <c r="J41" s="160" t="s">
        <v>1431</v>
      </c>
      <c r="K41" s="161">
        <v>2250</v>
      </c>
      <c r="L41" s="241"/>
      <c r="M41" s="163" t="s">
        <v>1432</v>
      </c>
      <c r="N41" s="163" t="s">
        <v>1433</v>
      </c>
      <c r="O41" s="164" t="s">
        <v>1434</v>
      </c>
    </row>
    <row r="42" spans="1:15" s="259" customFormat="1" ht="33.75" customHeight="1">
      <c r="A42" s="245" t="s">
        <v>1888</v>
      </c>
      <c r="B42" s="157" t="s">
        <v>1892</v>
      </c>
      <c r="C42" s="158" t="s">
        <v>1653</v>
      </c>
      <c r="D42" s="159" t="s">
        <v>1422</v>
      </c>
      <c r="E42" s="158" t="s">
        <v>1891</v>
      </c>
      <c r="F42" s="158" t="s">
        <v>1894</v>
      </c>
      <c r="G42" s="258"/>
      <c r="H42" s="158" t="s">
        <v>1641</v>
      </c>
      <c r="I42" s="158" t="s">
        <v>28</v>
      </c>
      <c r="J42" s="160" t="s">
        <v>1896</v>
      </c>
      <c r="K42" s="161">
        <v>950</v>
      </c>
      <c r="L42" s="241"/>
      <c r="M42" s="163" t="s">
        <v>1899</v>
      </c>
      <c r="N42" s="163" t="s">
        <v>1900</v>
      </c>
      <c r="O42" s="164" t="s">
        <v>1893</v>
      </c>
    </row>
    <row r="43" spans="1:15" s="143" customFormat="1" ht="33.75" customHeight="1">
      <c r="A43" s="245" t="s">
        <v>1818</v>
      </c>
      <c r="B43" s="158" t="s">
        <v>1819</v>
      </c>
      <c r="C43" s="158" t="s">
        <v>1820</v>
      </c>
      <c r="D43" s="158" t="s">
        <v>1442</v>
      </c>
      <c r="E43" s="158" t="s">
        <v>1341</v>
      </c>
      <c r="F43" s="158" t="s">
        <v>1487</v>
      </c>
      <c r="G43" s="246"/>
      <c r="H43" s="158" t="s">
        <v>102</v>
      </c>
      <c r="I43" s="158" t="s">
        <v>28</v>
      </c>
      <c r="J43" s="160" t="s">
        <v>1821</v>
      </c>
      <c r="K43" s="161">
        <v>1075</v>
      </c>
      <c r="L43" s="241"/>
      <c r="M43" s="163" t="s">
        <v>1822</v>
      </c>
      <c r="N43" s="163" t="s">
        <v>1823</v>
      </c>
      <c r="O43" s="164" t="s">
        <v>1824</v>
      </c>
    </row>
    <row r="44" spans="1:15" s="143" customFormat="1" ht="33.75" customHeight="1">
      <c r="A44" s="245" t="s">
        <v>1585</v>
      </c>
      <c r="B44" s="158" t="s">
        <v>1819</v>
      </c>
      <c r="C44" s="158" t="s">
        <v>1646</v>
      </c>
      <c r="D44" s="158" t="s">
        <v>1442</v>
      </c>
      <c r="E44" s="158" t="s">
        <v>1341</v>
      </c>
      <c r="F44" s="158" t="s">
        <v>1580</v>
      </c>
      <c r="G44" s="286"/>
      <c r="H44" s="158" t="s">
        <v>102</v>
      </c>
      <c r="I44" s="158" t="s">
        <v>28</v>
      </c>
      <c r="J44" s="160" t="s">
        <v>1586</v>
      </c>
      <c r="K44" s="161">
        <v>1450</v>
      </c>
      <c r="L44" s="241"/>
      <c r="M44" s="163" t="s">
        <v>1587</v>
      </c>
      <c r="N44" s="163" t="s">
        <v>1588</v>
      </c>
      <c r="O44" s="164" t="s">
        <v>1589</v>
      </c>
    </row>
    <row r="45" spans="1:15" s="143" customFormat="1" ht="37.5" customHeight="1">
      <c r="A45" s="245" t="s">
        <v>2455</v>
      </c>
      <c r="B45" s="158" t="s">
        <v>2456</v>
      </c>
      <c r="C45" s="158" t="s">
        <v>2457</v>
      </c>
      <c r="D45" s="158" t="s">
        <v>2458</v>
      </c>
      <c r="E45" s="158" t="s">
        <v>1341</v>
      </c>
      <c r="F45" s="158" t="s">
        <v>2459</v>
      </c>
      <c r="G45" s="246"/>
      <c r="H45" s="158" t="s">
        <v>102</v>
      </c>
      <c r="I45" s="158" t="s">
        <v>136</v>
      </c>
      <c r="J45" s="160" t="s">
        <v>2460</v>
      </c>
      <c r="K45" s="161">
        <v>9475</v>
      </c>
      <c r="L45" s="241"/>
      <c r="M45" s="163" t="s">
        <v>2461</v>
      </c>
      <c r="N45" s="163" t="s">
        <v>2462</v>
      </c>
      <c r="O45" s="164" t="s">
        <v>2463</v>
      </c>
    </row>
    <row r="46" spans="1:15" s="143" customFormat="1" ht="33.75" customHeight="1">
      <c r="A46" s="419" t="s">
        <v>1449</v>
      </c>
      <c r="B46" s="158" t="s">
        <v>1816</v>
      </c>
      <c r="C46" s="158" t="s">
        <v>1633</v>
      </c>
      <c r="D46" s="158" t="s">
        <v>1444</v>
      </c>
      <c r="E46" s="158" t="s">
        <v>1341</v>
      </c>
      <c r="F46" s="257" t="s">
        <v>1393</v>
      </c>
      <c r="G46" s="286"/>
      <c r="H46" s="158" t="s">
        <v>1825</v>
      </c>
      <c r="I46" s="158" t="s">
        <v>28</v>
      </c>
      <c r="J46" s="241" t="s">
        <v>1450</v>
      </c>
      <c r="K46" s="161">
        <v>862.5</v>
      </c>
      <c r="L46" s="241"/>
      <c r="M46" s="163" t="s">
        <v>1451</v>
      </c>
      <c r="N46" s="163" t="s">
        <v>1452</v>
      </c>
      <c r="O46" s="164" t="s">
        <v>1453</v>
      </c>
    </row>
    <row r="47" spans="1:15" s="143" customFormat="1" ht="33.75" customHeight="1">
      <c r="A47" s="245" t="s">
        <v>1455</v>
      </c>
      <c r="B47" s="158" t="s">
        <v>1826</v>
      </c>
      <c r="C47" s="158" t="s">
        <v>1645</v>
      </c>
      <c r="D47" s="159" t="s">
        <v>1456</v>
      </c>
      <c r="E47" s="158" t="s">
        <v>1392</v>
      </c>
      <c r="F47" s="158" t="s">
        <v>1324</v>
      </c>
      <c r="G47" s="246"/>
      <c r="H47" s="158" t="s">
        <v>102</v>
      </c>
      <c r="I47" s="158" t="s">
        <v>28</v>
      </c>
      <c r="J47" s="160" t="s">
        <v>1457</v>
      </c>
      <c r="K47" s="161">
        <v>2475</v>
      </c>
      <c r="L47" s="261"/>
      <c r="M47" s="163" t="s">
        <v>1458</v>
      </c>
      <c r="N47" s="163" t="s">
        <v>1459</v>
      </c>
      <c r="O47" s="164" t="s">
        <v>1460</v>
      </c>
    </row>
    <row r="48" spans="1:15" s="143" customFormat="1" ht="33.75" customHeight="1">
      <c r="A48" s="419" t="s">
        <v>1443</v>
      </c>
      <c r="B48" s="158" t="s">
        <v>1827</v>
      </c>
      <c r="C48" s="158" t="s">
        <v>1644</v>
      </c>
      <c r="D48" s="158" t="s">
        <v>1444</v>
      </c>
      <c r="E48" s="158" t="s">
        <v>1341</v>
      </c>
      <c r="F48" s="257" t="s">
        <v>1196</v>
      </c>
      <c r="G48" s="246"/>
      <c r="H48" s="158" t="s">
        <v>1825</v>
      </c>
      <c r="I48" s="158" t="s">
        <v>28</v>
      </c>
      <c r="J48" s="160" t="s">
        <v>1445</v>
      </c>
      <c r="K48" s="161">
        <v>1575</v>
      </c>
      <c r="L48" s="241"/>
      <c r="M48" s="163" t="s">
        <v>1446</v>
      </c>
      <c r="N48" s="163" t="s">
        <v>1447</v>
      </c>
      <c r="O48" s="253" t="s">
        <v>1448</v>
      </c>
    </row>
    <row r="49" spans="1:108" s="143" customFormat="1" ht="33.75" customHeight="1">
      <c r="A49" s="245" t="s">
        <v>1590</v>
      </c>
      <c r="B49" s="157" t="s">
        <v>1816</v>
      </c>
      <c r="C49" s="158" t="s">
        <v>1633</v>
      </c>
      <c r="D49" s="159" t="s">
        <v>1454</v>
      </c>
      <c r="E49" s="158" t="s">
        <v>1341</v>
      </c>
      <c r="F49" s="158" t="s">
        <v>1580</v>
      </c>
      <c r="G49" s="246"/>
      <c r="H49" s="158" t="s">
        <v>102</v>
      </c>
      <c r="I49" s="158" t="s">
        <v>28</v>
      </c>
      <c r="J49" s="160" t="s">
        <v>1591</v>
      </c>
      <c r="K49" s="161">
        <v>875</v>
      </c>
      <c r="L49" s="241"/>
      <c r="M49" s="163" t="s">
        <v>1592</v>
      </c>
      <c r="N49" s="163" t="s">
        <v>1593</v>
      </c>
      <c r="O49" s="164" t="s">
        <v>1594</v>
      </c>
    </row>
    <row r="50" spans="1:108" s="143" customFormat="1" ht="33.75" customHeight="1">
      <c r="A50" s="245" t="s">
        <v>1643</v>
      </c>
      <c r="B50" s="157" t="s">
        <v>1828</v>
      </c>
      <c r="C50" s="158" t="s">
        <v>1642</v>
      </c>
      <c r="D50" s="159" t="s">
        <v>1454</v>
      </c>
      <c r="E50" s="158" t="s">
        <v>1341</v>
      </c>
      <c r="F50" s="158" t="s">
        <v>1580</v>
      </c>
      <c r="G50" s="246"/>
      <c r="H50" s="158" t="s">
        <v>1641</v>
      </c>
      <c r="I50" s="158" t="s">
        <v>28</v>
      </c>
      <c r="J50" s="160" t="s">
        <v>1886</v>
      </c>
      <c r="K50" s="161">
        <v>1075</v>
      </c>
      <c r="L50" s="241"/>
      <c r="M50" s="163" t="s">
        <v>1639</v>
      </c>
      <c r="N50" s="163" t="s">
        <v>1638</v>
      </c>
      <c r="O50" s="164" t="s">
        <v>1594</v>
      </c>
    </row>
    <row r="51" spans="1:108" s="143" customFormat="1" ht="33.75" customHeight="1">
      <c r="A51" s="245" t="s">
        <v>1829</v>
      </c>
      <c r="B51" s="157" t="s">
        <v>1830</v>
      </c>
      <c r="C51" s="158" t="s">
        <v>1642</v>
      </c>
      <c r="D51" s="159" t="s">
        <v>1454</v>
      </c>
      <c r="E51" s="158" t="s">
        <v>1341</v>
      </c>
      <c r="F51" s="158" t="s">
        <v>1487</v>
      </c>
      <c r="G51" s="246"/>
      <c r="H51" s="158" t="s">
        <v>1831</v>
      </c>
      <c r="I51" s="158" t="s">
        <v>28</v>
      </c>
      <c r="J51" s="160" t="s">
        <v>1640</v>
      </c>
      <c r="K51" s="161">
        <v>1575</v>
      </c>
      <c r="L51" s="241"/>
      <c r="M51" s="163" t="s">
        <v>1832</v>
      </c>
      <c r="N51" s="163" t="s">
        <v>1833</v>
      </c>
      <c r="O51" s="164" t="s">
        <v>1834</v>
      </c>
    </row>
    <row r="52" spans="1:108" s="293" customFormat="1" ht="36">
      <c r="A52" s="245" t="s">
        <v>2229</v>
      </c>
      <c r="B52" s="158" t="s">
        <v>2230</v>
      </c>
      <c r="C52" s="158" t="s">
        <v>2231</v>
      </c>
      <c r="D52" s="159" t="s">
        <v>1161</v>
      </c>
      <c r="E52" s="158" t="s">
        <v>1341</v>
      </c>
      <c r="F52" s="158" t="s">
        <v>2014</v>
      </c>
      <c r="G52" s="246"/>
      <c r="H52" s="158" t="s">
        <v>102</v>
      </c>
      <c r="I52" s="158" t="s">
        <v>28</v>
      </c>
      <c r="J52" s="160" t="s">
        <v>2232</v>
      </c>
      <c r="K52" s="161">
        <v>1250</v>
      </c>
      <c r="L52" s="241"/>
      <c r="M52" s="163" t="s">
        <v>2233</v>
      </c>
      <c r="N52" s="163" t="s">
        <v>2234</v>
      </c>
      <c r="O52" s="164" t="s">
        <v>2235</v>
      </c>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c r="CO52" s="143"/>
      <c r="CP52" s="143"/>
      <c r="CQ52" s="143"/>
      <c r="CR52" s="143"/>
      <c r="CS52" s="143"/>
      <c r="CT52" s="143"/>
      <c r="CU52" s="143"/>
      <c r="CV52" s="143"/>
      <c r="CW52" s="143"/>
      <c r="CX52" s="143"/>
      <c r="CY52" s="143"/>
      <c r="CZ52" s="143"/>
      <c r="DA52" s="143"/>
      <c r="DB52" s="143"/>
      <c r="DC52" s="143"/>
      <c r="DD52" s="143"/>
    </row>
    <row r="53" spans="1:108" s="143" customFormat="1" ht="36.6" customHeight="1">
      <c r="A53" s="245" t="s">
        <v>2794</v>
      </c>
      <c r="B53" s="158" t="s">
        <v>2795</v>
      </c>
      <c r="C53" s="158" t="s">
        <v>1633</v>
      </c>
      <c r="D53" s="159" t="s">
        <v>1422</v>
      </c>
      <c r="E53" s="158" t="s">
        <v>1341</v>
      </c>
      <c r="F53" s="158" t="s">
        <v>2796</v>
      </c>
      <c r="G53" s="246"/>
      <c r="H53" s="158" t="s">
        <v>102</v>
      </c>
      <c r="I53" s="158" t="s">
        <v>28</v>
      </c>
      <c r="J53" s="160" t="s">
        <v>2797</v>
      </c>
      <c r="K53" s="161">
        <v>1125</v>
      </c>
      <c r="L53" s="241"/>
      <c r="M53" s="163" t="s">
        <v>2798</v>
      </c>
      <c r="N53" s="163" t="s">
        <v>2799</v>
      </c>
      <c r="O53" s="164" t="s">
        <v>2235</v>
      </c>
    </row>
    <row r="54" spans="1:108" s="143" customFormat="1" ht="36.6" customHeight="1">
      <c r="A54" s="245" t="s">
        <v>2852</v>
      </c>
      <c r="B54" s="158" t="s">
        <v>2853</v>
      </c>
      <c r="C54" s="158" t="s">
        <v>2854</v>
      </c>
      <c r="D54" s="159" t="s">
        <v>1444</v>
      </c>
      <c r="E54" s="158" t="s">
        <v>1341</v>
      </c>
      <c r="F54" s="158" t="s">
        <v>2847</v>
      </c>
      <c r="G54" s="246"/>
      <c r="H54" s="158" t="s">
        <v>102</v>
      </c>
      <c r="I54" s="158" t="s">
        <v>28</v>
      </c>
      <c r="J54" s="160" t="s">
        <v>2855</v>
      </c>
      <c r="K54" s="161">
        <v>1625</v>
      </c>
      <c r="L54" s="241"/>
      <c r="M54" s="163" t="s">
        <v>2856</v>
      </c>
      <c r="N54" s="163" t="s">
        <v>2857</v>
      </c>
      <c r="O54" s="164" t="s">
        <v>2858</v>
      </c>
    </row>
    <row r="55" spans="1:108" s="143" customFormat="1" ht="33.75" customHeight="1">
      <c r="A55" s="245" t="s">
        <v>1595</v>
      </c>
      <c r="B55" s="157" t="s">
        <v>1835</v>
      </c>
      <c r="C55" s="158" t="s">
        <v>1637</v>
      </c>
      <c r="D55" s="159" t="s">
        <v>1454</v>
      </c>
      <c r="E55" s="158" t="s">
        <v>1341</v>
      </c>
      <c r="F55" s="158" t="s">
        <v>1580</v>
      </c>
      <c r="G55" s="246"/>
      <c r="H55" s="158" t="s">
        <v>1641</v>
      </c>
      <c r="I55" s="158" t="s">
        <v>28</v>
      </c>
      <c r="J55" s="160" t="s">
        <v>1596</v>
      </c>
      <c r="K55" s="161">
        <v>1275</v>
      </c>
      <c r="L55" s="241"/>
      <c r="M55" s="163" t="s">
        <v>1636</v>
      </c>
      <c r="N55" s="163" t="s">
        <v>1635</v>
      </c>
      <c r="O55" s="164" t="s">
        <v>1597</v>
      </c>
    </row>
    <row r="56" spans="1:108" s="143" customFormat="1" ht="33.75" customHeight="1">
      <c r="A56" s="245" t="s">
        <v>1462</v>
      </c>
      <c r="B56" s="157" t="s">
        <v>1836</v>
      </c>
      <c r="C56" s="158" t="s">
        <v>1634</v>
      </c>
      <c r="D56" s="159" t="s">
        <v>1161</v>
      </c>
      <c r="E56" s="158" t="s">
        <v>1463</v>
      </c>
      <c r="F56" s="158" t="s">
        <v>1464</v>
      </c>
      <c r="G56" s="246" t="s">
        <v>1879</v>
      </c>
      <c r="H56" s="158" t="s">
        <v>102</v>
      </c>
      <c r="I56" s="158" t="s">
        <v>28</v>
      </c>
      <c r="J56" s="160" t="s">
        <v>1465</v>
      </c>
      <c r="K56" s="161">
        <v>2125</v>
      </c>
      <c r="L56" s="241"/>
      <c r="M56" s="163" t="s">
        <v>1466</v>
      </c>
      <c r="N56" s="163" t="s">
        <v>1467</v>
      </c>
      <c r="O56" s="164" t="s">
        <v>1468</v>
      </c>
    </row>
    <row r="57" spans="1:108" s="143" customFormat="1" ht="33.75" customHeight="1">
      <c r="A57" s="245" t="s">
        <v>1598</v>
      </c>
      <c r="B57" s="157" t="s">
        <v>1836</v>
      </c>
      <c r="C57" s="158" t="s">
        <v>1633</v>
      </c>
      <c r="D57" s="159" t="s">
        <v>1454</v>
      </c>
      <c r="E57" s="158" t="s">
        <v>1341</v>
      </c>
      <c r="F57" s="158" t="s">
        <v>1561</v>
      </c>
      <c r="G57" s="246"/>
      <c r="H57" s="158" t="s">
        <v>102</v>
      </c>
      <c r="I57" s="158" t="s">
        <v>28</v>
      </c>
      <c r="J57" s="160" t="s">
        <v>1599</v>
      </c>
      <c r="K57" s="161">
        <v>2125</v>
      </c>
      <c r="L57" s="241"/>
      <c r="M57" s="163" t="s">
        <v>1600</v>
      </c>
      <c r="N57" s="163" t="s">
        <v>1601</v>
      </c>
      <c r="O57" s="164" t="s">
        <v>1602</v>
      </c>
    </row>
    <row r="58" spans="1:108" s="143" customFormat="1" ht="33.75" customHeight="1">
      <c r="A58" s="245" t="s">
        <v>1603</v>
      </c>
      <c r="B58" s="157" t="s">
        <v>1837</v>
      </c>
      <c r="C58" s="158" t="s">
        <v>1632</v>
      </c>
      <c r="D58" s="159" t="s">
        <v>1454</v>
      </c>
      <c r="E58" s="158" t="s">
        <v>1461</v>
      </c>
      <c r="F58" s="158" t="s">
        <v>1604</v>
      </c>
      <c r="G58" s="286"/>
      <c r="H58" s="158" t="s">
        <v>102</v>
      </c>
      <c r="I58" s="158" t="s">
        <v>28</v>
      </c>
      <c r="J58" s="160" t="s">
        <v>1605</v>
      </c>
      <c r="K58" s="161">
        <v>3000</v>
      </c>
      <c r="L58" s="241"/>
      <c r="M58" s="163" t="s">
        <v>1606</v>
      </c>
      <c r="N58" s="163" t="s">
        <v>1607</v>
      </c>
      <c r="O58" s="164" t="s">
        <v>1608</v>
      </c>
    </row>
    <row r="59" spans="1:108" s="143" customFormat="1" ht="33.75" customHeight="1">
      <c r="A59" s="245" t="s">
        <v>2859</v>
      </c>
      <c r="B59" s="157" t="s">
        <v>1836</v>
      </c>
      <c r="C59" s="158" t="s">
        <v>1637</v>
      </c>
      <c r="D59" s="159" t="s">
        <v>1454</v>
      </c>
      <c r="E59" s="158" t="s">
        <v>1392</v>
      </c>
      <c r="F59" s="158" t="s">
        <v>2847</v>
      </c>
      <c r="G59" s="246"/>
      <c r="H59" s="158" t="s">
        <v>102</v>
      </c>
      <c r="I59" s="158" t="s">
        <v>28</v>
      </c>
      <c r="J59" s="160" t="s">
        <v>2860</v>
      </c>
      <c r="K59" s="161">
        <v>2750</v>
      </c>
      <c r="L59" s="241"/>
      <c r="M59" s="163" t="s">
        <v>2861</v>
      </c>
      <c r="N59" s="163" t="s">
        <v>2862</v>
      </c>
      <c r="O59" s="164" t="s">
        <v>2863</v>
      </c>
    </row>
    <row r="60" spans="1:108" s="272" customFormat="1" ht="33.75" customHeight="1">
      <c r="A60" s="245" t="s">
        <v>1131</v>
      </c>
      <c r="B60" s="157" t="s">
        <v>1838</v>
      </c>
      <c r="C60" s="158" t="s">
        <v>1631</v>
      </c>
      <c r="D60" s="159" t="s">
        <v>1161</v>
      </c>
      <c r="E60" s="158" t="s">
        <v>1341</v>
      </c>
      <c r="F60" s="158" t="s">
        <v>1173</v>
      </c>
      <c r="G60" s="286"/>
      <c r="H60" s="158" t="s">
        <v>1831</v>
      </c>
      <c r="I60" s="158" t="s">
        <v>28</v>
      </c>
      <c r="J60" s="160" t="s">
        <v>1469</v>
      </c>
      <c r="K60" s="161">
        <v>1525</v>
      </c>
      <c r="L60" s="241"/>
      <c r="M60" s="163" t="s">
        <v>1470</v>
      </c>
      <c r="N60" s="163" t="s">
        <v>1471</v>
      </c>
      <c r="O60" s="164" t="s">
        <v>1477</v>
      </c>
    </row>
    <row r="61" spans="1:108" s="289" customFormat="1" ht="36">
      <c r="A61" s="245" t="s">
        <v>2013</v>
      </c>
      <c r="B61" s="267" t="s">
        <v>1839</v>
      </c>
      <c r="C61" s="268" t="s">
        <v>1630</v>
      </c>
      <c r="D61" s="285" t="s">
        <v>1161</v>
      </c>
      <c r="E61" s="268" t="s">
        <v>1472</v>
      </c>
      <c r="F61" s="268" t="s">
        <v>2014</v>
      </c>
      <c r="G61" s="286"/>
      <c r="H61" s="268" t="s">
        <v>102</v>
      </c>
      <c r="I61" s="268" t="s">
        <v>28</v>
      </c>
      <c r="J61" s="287" t="s">
        <v>1473</v>
      </c>
      <c r="K61" s="161">
        <v>3000</v>
      </c>
      <c r="L61" s="287"/>
      <c r="M61" s="269" t="s">
        <v>1474</v>
      </c>
      <c r="N61" s="269" t="s">
        <v>2015</v>
      </c>
      <c r="O61" s="288" t="s">
        <v>1475</v>
      </c>
    </row>
    <row r="62" spans="1:108" ht="33.75" customHeight="1">
      <c r="A62" s="272"/>
      <c r="J62" s="271"/>
    </row>
    <row r="63" spans="1:108" ht="33.75" customHeight="1">
      <c r="J63" s="271"/>
    </row>
    <row r="64" spans="1:108" ht="33.75" customHeight="1">
      <c r="J64" s="271"/>
    </row>
    <row r="65" spans="3:15" ht="33.75" customHeight="1">
      <c r="J65" s="271"/>
    </row>
    <row r="66" spans="3:15" ht="33.75" customHeight="1">
      <c r="J66" s="271"/>
    </row>
    <row r="67" spans="3:15" ht="33.75" customHeight="1">
      <c r="J67" s="271"/>
    </row>
    <row r="68" spans="3:15" ht="33.75" customHeight="1">
      <c r="J68" s="271"/>
    </row>
    <row r="69" spans="3:15" ht="33.75" customHeight="1">
      <c r="C69" s="142"/>
      <c r="F69" s="142"/>
      <c r="G69" s="142"/>
      <c r="J69" s="271"/>
      <c r="O69" s="142"/>
    </row>
    <row r="70" spans="3:15" ht="33.75" customHeight="1">
      <c r="C70" s="142"/>
      <c r="F70" s="142"/>
      <c r="G70" s="142"/>
      <c r="J70" s="271"/>
      <c r="O70" s="142"/>
    </row>
    <row r="71" spans="3:15" ht="33.75" customHeight="1">
      <c r="C71" s="142"/>
      <c r="F71" s="142"/>
      <c r="G71" s="142"/>
      <c r="J71" s="271"/>
      <c r="O71" s="142"/>
    </row>
    <row r="72" spans="3:15" ht="33.75" customHeight="1">
      <c r="C72" s="142"/>
      <c r="F72" s="142"/>
      <c r="G72" s="142"/>
      <c r="J72" s="271"/>
      <c r="O72" s="142"/>
    </row>
    <row r="73" spans="3:15" ht="33.75" customHeight="1">
      <c r="C73" s="142"/>
      <c r="F73" s="142"/>
      <c r="G73" s="142"/>
      <c r="J73" s="271"/>
      <c r="O73" s="142"/>
    </row>
    <row r="74" spans="3:15" ht="33.75" customHeight="1">
      <c r="C74" s="142"/>
      <c r="F74" s="142"/>
      <c r="G74" s="142"/>
      <c r="J74" s="271"/>
      <c r="O74" s="142"/>
    </row>
    <row r="75" spans="3:15" ht="33.75" customHeight="1">
      <c r="C75" s="142"/>
      <c r="F75" s="142"/>
      <c r="G75" s="142"/>
      <c r="J75" s="271"/>
      <c r="O75" s="142"/>
    </row>
    <row r="76" spans="3:15" ht="33.75" customHeight="1">
      <c r="C76" s="142"/>
      <c r="F76" s="142"/>
      <c r="G76" s="142"/>
      <c r="J76" s="271"/>
      <c r="O76" s="142"/>
    </row>
    <row r="77" spans="3:15" ht="33.75" customHeight="1">
      <c r="C77" s="142"/>
      <c r="F77" s="142"/>
      <c r="G77" s="142"/>
      <c r="J77" s="271"/>
      <c r="O77" s="142"/>
    </row>
    <row r="78" spans="3:15" ht="33.75" customHeight="1">
      <c r="C78" s="142"/>
      <c r="F78" s="142"/>
      <c r="G78" s="142"/>
      <c r="J78" s="271"/>
      <c r="O78" s="142"/>
    </row>
    <row r="79" spans="3:15" ht="33.75" customHeight="1">
      <c r="C79" s="142"/>
      <c r="F79" s="142"/>
      <c r="G79" s="142"/>
      <c r="J79" s="271"/>
      <c r="O79" s="142"/>
    </row>
    <row r="80" spans="3:15" ht="33.75" customHeight="1">
      <c r="C80" s="142"/>
      <c r="F80" s="142"/>
      <c r="G80" s="142"/>
      <c r="J80" s="271"/>
      <c r="O80" s="142"/>
    </row>
    <row r="81" spans="10:10" s="142" customFormat="1" ht="33.75" customHeight="1">
      <c r="J81" s="271"/>
    </row>
    <row r="82" spans="10:10" s="142" customFormat="1" ht="33.75" customHeight="1">
      <c r="J82" s="271"/>
    </row>
    <row r="83" spans="10:10" s="142" customFormat="1" ht="33.75" customHeight="1">
      <c r="J83" s="271"/>
    </row>
    <row r="84" spans="10:10" s="142" customFormat="1" ht="33.75" customHeight="1">
      <c r="J84" s="271"/>
    </row>
    <row r="85" spans="10:10" s="142" customFormat="1" ht="33.75" customHeight="1">
      <c r="J85" s="271"/>
    </row>
    <row r="86" spans="10:10" s="142" customFormat="1" ht="33.75" customHeight="1">
      <c r="J86" s="271"/>
    </row>
    <row r="87" spans="10:10" s="142" customFormat="1" ht="33.75" customHeight="1">
      <c r="J87" s="271"/>
    </row>
    <row r="88" spans="10:10" s="142" customFormat="1" ht="33.75" customHeight="1">
      <c r="J88" s="271"/>
    </row>
    <row r="89" spans="10:10" s="142" customFormat="1" ht="33.75" customHeight="1">
      <c r="J89" s="271"/>
    </row>
    <row r="90" spans="10:10" s="142" customFormat="1" ht="33.75" customHeight="1">
      <c r="J90" s="271"/>
    </row>
    <row r="91" spans="10:10" s="142" customFormat="1" ht="33.75" customHeight="1">
      <c r="J91" s="271"/>
    </row>
    <row r="92" spans="10:10" s="142" customFormat="1" ht="33.75" customHeight="1">
      <c r="J92" s="271"/>
    </row>
  </sheetData>
  <mergeCells count="1">
    <mergeCell ref="B1:K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V48"/>
  <sheetViews>
    <sheetView zoomScale="55" zoomScaleNormal="55" workbookViewId="0">
      <pane xSplit="1" ySplit="3" topLeftCell="B70" activePane="bottomRight" state="frozen"/>
      <selection pane="topRight" activeCell="B1" sqref="B1"/>
      <selection pane="bottomLeft" activeCell="A4" sqref="A4"/>
      <selection pane="bottomRight" activeCell="S1" sqref="S1:V1048576"/>
    </sheetView>
  </sheetViews>
  <sheetFormatPr defaultColWidth="9.140625" defaultRowHeight="14.25"/>
  <cols>
    <col min="1" max="1" width="29" style="169" bestFit="1" customWidth="1"/>
    <col min="2" max="2" width="61" style="169" bestFit="1" customWidth="1"/>
    <col min="3" max="3" width="30" style="169" customWidth="1"/>
    <col min="4" max="4" width="25" style="169" customWidth="1"/>
    <col min="5" max="5" width="30" style="169" customWidth="1"/>
    <col min="6" max="6" width="23.85546875" style="169" customWidth="1"/>
    <col min="7" max="7" width="26.85546875" style="219" customWidth="1"/>
    <col min="8" max="8" width="77.42578125" style="220" customWidth="1"/>
    <col min="9" max="9" width="129.140625" style="169" customWidth="1"/>
    <col min="10" max="10" width="11.85546875" style="221" customWidth="1"/>
    <col min="11" max="11" width="12.140625" style="169" customWidth="1"/>
    <col min="12" max="12" width="11.140625" style="169" customWidth="1"/>
    <col min="13" max="13" width="11.85546875" style="169" customWidth="1"/>
    <col min="14" max="14" width="15.85546875" style="169" customWidth="1"/>
    <col min="15" max="15" width="14.140625" style="222" customWidth="1"/>
    <col min="16" max="16" width="16.5703125" style="169" customWidth="1"/>
    <col min="17" max="17" width="19.42578125" style="169" customWidth="1"/>
    <col min="18" max="18" width="12.85546875" style="223" bestFit="1" customWidth="1"/>
    <col min="19" max="19" width="10.140625" style="169" customWidth="1"/>
    <col min="20" max="20" width="189.140625" style="169" bestFit="1" customWidth="1"/>
    <col min="21" max="21" width="255.7109375" style="169" bestFit="1" customWidth="1"/>
    <col min="22" max="22" width="32.85546875" style="169" bestFit="1" customWidth="1"/>
    <col min="23" max="16384" width="9.140625" style="169"/>
  </cols>
  <sheetData>
    <row r="1" spans="1:22" ht="48.75" customHeight="1">
      <c r="A1" s="166"/>
      <c r="B1" s="532" t="s">
        <v>2948</v>
      </c>
      <c r="C1" s="533"/>
      <c r="D1" s="533"/>
      <c r="E1" s="533"/>
      <c r="F1" s="533"/>
      <c r="G1" s="533"/>
      <c r="H1" s="534"/>
      <c r="I1" s="166"/>
      <c r="J1" s="166"/>
      <c r="K1" s="166"/>
      <c r="L1" s="166"/>
      <c r="M1" s="166"/>
      <c r="N1" s="166"/>
      <c r="O1" s="168"/>
      <c r="P1" s="166"/>
      <c r="Q1" s="166"/>
      <c r="R1" s="166"/>
      <c r="S1" s="166"/>
      <c r="T1" s="166"/>
      <c r="U1" s="166"/>
      <c r="V1" s="167"/>
    </row>
    <row r="2" spans="1:22" s="175" customFormat="1" ht="63">
      <c r="A2" s="170" t="s">
        <v>0</v>
      </c>
      <c r="B2" s="171" t="s">
        <v>1138</v>
      </c>
      <c r="C2" s="171" t="s">
        <v>1181</v>
      </c>
      <c r="D2" s="171" t="s">
        <v>1182</v>
      </c>
      <c r="E2" s="171" t="s">
        <v>1183</v>
      </c>
      <c r="F2" s="171" t="s">
        <v>1184</v>
      </c>
      <c r="G2" s="171" t="s">
        <v>1185</v>
      </c>
      <c r="H2" s="172" t="s">
        <v>1186</v>
      </c>
      <c r="I2" s="171" t="s">
        <v>1187</v>
      </c>
      <c r="J2" s="171" t="s">
        <v>1188</v>
      </c>
      <c r="K2" s="171" t="s">
        <v>1189</v>
      </c>
      <c r="L2" s="171" t="s">
        <v>1190</v>
      </c>
      <c r="M2" s="173" t="s">
        <v>4</v>
      </c>
      <c r="N2" s="171" t="s">
        <v>5</v>
      </c>
      <c r="O2" s="171" t="s">
        <v>6</v>
      </c>
      <c r="P2" s="171" t="s">
        <v>7</v>
      </c>
      <c r="Q2" s="171" t="s">
        <v>8</v>
      </c>
      <c r="R2" s="174" t="s">
        <v>9</v>
      </c>
      <c r="S2" s="174" t="s">
        <v>12</v>
      </c>
      <c r="T2" s="174" t="s">
        <v>1141</v>
      </c>
      <c r="U2" s="174" t="s">
        <v>1142</v>
      </c>
      <c r="V2" s="174" t="s">
        <v>1143</v>
      </c>
    </row>
    <row r="3" spans="1:22" s="181" customFormat="1" ht="18">
      <c r="A3" s="176" t="s">
        <v>1191</v>
      </c>
      <c r="B3" s="177"/>
      <c r="C3" s="178"/>
      <c r="D3" s="177"/>
      <c r="E3" s="177"/>
      <c r="F3" s="177"/>
      <c r="G3" s="179"/>
      <c r="H3" s="180"/>
      <c r="I3" s="177"/>
      <c r="J3" s="179"/>
      <c r="K3" s="179"/>
      <c r="L3" s="177"/>
      <c r="M3" s="177"/>
      <c r="N3" s="177"/>
      <c r="O3" s="179"/>
      <c r="P3" s="177"/>
      <c r="Q3" s="177"/>
      <c r="R3" s="177"/>
      <c r="S3" s="177"/>
      <c r="T3" s="177"/>
      <c r="U3" s="177"/>
      <c r="V3" s="179"/>
    </row>
    <row r="4" spans="1:22" s="192" customFormat="1" ht="60">
      <c r="A4" s="265" t="s">
        <v>1132</v>
      </c>
      <c r="B4" s="182" t="s">
        <v>1843</v>
      </c>
      <c r="C4" s="183" t="s">
        <v>1192</v>
      </c>
      <c r="D4" s="184" t="s">
        <v>1198</v>
      </c>
      <c r="E4" s="184" t="s">
        <v>2949</v>
      </c>
      <c r="F4" s="184" t="s">
        <v>2950</v>
      </c>
      <c r="G4" s="184" t="s">
        <v>1193</v>
      </c>
      <c r="H4" s="185" t="s">
        <v>1194</v>
      </c>
      <c r="I4" s="186" t="s">
        <v>1629</v>
      </c>
      <c r="J4" s="183" t="s">
        <v>1199</v>
      </c>
      <c r="K4" s="183" t="s">
        <v>25</v>
      </c>
      <c r="L4" s="186" t="s">
        <v>1195</v>
      </c>
      <c r="M4" s="187" t="s">
        <v>1200</v>
      </c>
      <c r="N4" s="206" t="s">
        <v>1879</v>
      </c>
      <c r="O4" s="213" t="s">
        <v>1841</v>
      </c>
      <c r="P4" s="186" t="s">
        <v>136</v>
      </c>
      <c r="Q4" s="186" t="s">
        <v>1201</v>
      </c>
      <c r="R4" s="188">
        <v>3625.99</v>
      </c>
      <c r="S4" s="189"/>
      <c r="T4" s="190" t="s">
        <v>1202</v>
      </c>
      <c r="U4" s="190" t="s">
        <v>1203</v>
      </c>
      <c r="V4" s="191" t="s">
        <v>1204</v>
      </c>
    </row>
    <row r="5" spans="1:22" s="192" customFormat="1" ht="60">
      <c r="A5" s="265" t="s">
        <v>2464</v>
      </c>
      <c r="B5" s="182" t="s">
        <v>2465</v>
      </c>
      <c r="C5" s="183" t="s">
        <v>1192</v>
      </c>
      <c r="D5" s="184" t="s">
        <v>2303</v>
      </c>
      <c r="E5" s="184" t="s">
        <v>2302</v>
      </c>
      <c r="F5" s="184" t="s">
        <v>2301</v>
      </c>
      <c r="G5" s="184" t="s">
        <v>1193</v>
      </c>
      <c r="H5" s="185" t="s">
        <v>2466</v>
      </c>
      <c r="I5" s="186" t="s">
        <v>2467</v>
      </c>
      <c r="J5" s="183" t="s">
        <v>1199</v>
      </c>
      <c r="K5" s="183" t="s">
        <v>25</v>
      </c>
      <c r="L5" s="186" t="s">
        <v>2468</v>
      </c>
      <c r="M5" s="187" t="s">
        <v>2459</v>
      </c>
      <c r="N5" s="201"/>
      <c r="O5" s="213" t="s">
        <v>102</v>
      </c>
      <c r="P5" s="186" t="s">
        <v>136</v>
      </c>
      <c r="Q5" s="186" t="s">
        <v>2469</v>
      </c>
      <c r="R5" s="188">
        <v>3812.5</v>
      </c>
      <c r="S5" s="189"/>
      <c r="T5" s="190" t="s">
        <v>2470</v>
      </c>
      <c r="U5" s="190" t="s">
        <v>2471</v>
      </c>
      <c r="V5" s="191" t="s">
        <v>2472</v>
      </c>
    </row>
    <row r="6" spans="1:22" s="192" customFormat="1" ht="84.75" customHeight="1">
      <c r="A6" s="265" t="s">
        <v>2336</v>
      </c>
      <c r="B6" s="182" t="s">
        <v>2335</v>
      </c>
      <c r="C6" s="183" t="s">
        <v>1192</v>
      </c>
      <c r="D6" s="184" t="s">
        <v>2303</v>
      </c>
      <c r="E6" s="184" t="s">
        <v>2328</v>
      </c>
      <c r="F6" s="184" t="s">
        <v>2327</v>
      </c>
      <c r="G6" s="184" t="s">
        <v>2326</v>
      </c>
      <c r="H6" s="185" t="s">
        <v>2466</v>
      </c>
      <c r="I6" s="186" t="s">
        <v>2300</v>
      </c>
      <c r="J6" s="183" t="s">
        <v>1199</v>
      </c>
      <c r="K6" s="183" t="s">
        <v>25</v>
      </c>
      <c r="L6" s="186" t="s">
        <v>2299</v>
      </c>
      <c r="M6" s="187" t="s">
        <v>2298</v>
      </c>
      <c r="N6" s="201"/>
      <c r="O6" s="183" t="s">
        <v>102</v>
      </c>
      <c r="P6" s="186" t="s">
        <v>136</v>
      </c>
      <c r="Q6" s="186" t="s">
        <v>2334</v>
      </c>
      <c r="R6" s="188">
        <v>2875</v>
      </c>
      <c r="S6" s="189"/>
      <c r="T6" s="190" t="s">
        <v>2333</v>
      </c>
      <c r="U6" s="190" t="s">
        <v>2332</v>
      </c>
      <c r="V6" s="191" t="s">
        <v>2473</v>
      </c>
    </row>
    <row r="7" spans="1:22" s="192" customFormat="1" ht="84.75" customHeight="1">
      <c r="A7" s="265" t="s">
        <v>1133</v>
      </c>
      <c r="B7" s="182" t="s">
        <v>1844</v>
      </c>
      <c r="C7" s="183" t="s">
        <v>1192</v>
      </c>
      <c r="D7" s="184" t="s">
        <v>1205</v>
      </c>
      <c r="E7" s="184" t="s">
        <v>2951</v>
      </c>
      <c r="F7" s="184" t="s">
        <v>1207</v>
      </c>
      <c r="G7" s="184" t="s">
        <v>1193</v>
      </c>
      <c r="H7" s="185" t="s">
        <v>1194</v>
      </c>
      <c r="I7" s="186" t="s">
        <v>1629</v>
      </c>
      <c r="J7" s="183" t="s">
        <v>1199</v>
      </c>
      <c r="K7" s="183" t="s">
        <v>25</v>
      </c>
      <c r="L7" s="186" t="s">
        <v>1195</v>
      </c>
      <c r="M7" s="187" t="s">
        <v>1200</v>
      </c>
      <c r="N7" s="206" t="s">
        <v>1879</v>
      </c>
      <c r="O7" s="183" t="s">
        <v>102</v>
      </c>
      <c r="P7" s="186" t="s">
        <v>136</v>
      </c>
      <c r="Q7" s="186" t="s">
        <v>1208</v>
      </c>
      <c r="R7" s="188">
        <v>3500.99</v>
      </c>
      <c r="S7" s="189"/>
      <c r="T7" s="190" t="s">
        <v>1209</v>
      </c>
      <c r="U7" s="190" t="s">
        <v>2331</v>
      </c>
      <c r="V7" s="191" t="s">
        <v>1206</v>
      </c>
    </row>
    <row r="8" spans="1:22" s="192" customFormat="1" ht="78" customHeight="1">
      <c r="A8" s="420" t="s">
        <v>2934</v>
      </c>
      <c r="B8" s="421" t="s">
        <v>2952</v>
      </c>
      <c r="C8" s="422" t="s">
        <v>2953</v>
      </c>
      <c r="D8" s="423" t="s">
        <v>2537</v>
      </c>
      <c r="E8" s="423" t="s">
        <v>2954</v>
      </c>
      <c r="F8" s="423" t="s">
        <v>2955</v>
      </c>
      <c r="G8" s="423" t="s">
        <v>2326</v>
      </c>
      <c r="H8" s="424" t="s">
        <v>2956</v>
      </c>
      <c r="I8" s="425" t="s">
        <v>2957</v>
      </c>
      <c r="J8" s="422" t="s">
        <v>1199</v>
      </c>
      <c r="K8" s="422" t="s">
        <v>25</v>
      </c>
      <c r="L8" s="425" t="s">
        <v>2542</v>
      </c>
      <c r="M8" s="426" t="s">
        <v>2944</v>
      </c>
      <c r="N8" s="427"/>
      <c r="O8" s="422" t="s">
        <v>102</v>
      </c>
      <c r="P8" s="425" t="s">
        <v>136</v>
      </c>
      <c r="Q8" s="425" t="s">
        <v>2958</v>
      </c>
      <c r="R8" s="409">
        <v>2400</v>
      </c>
      <c r="S8" s="410"/>
      <c r="T8" s="428" t="s">
        <v>2959</v>
      </c>
      <c r="U8" s="428" t="s">
        <v>2960</v>
      </c>
      <c r="V8" s="429" t="s">
        <v>2546</v>
      </c>
    </row>
    <row r="9" spans="1:22" s="192" customFormat="1" ht="78" customHeight="1">
      <c r="A9" s="420" t="s">
        <v>2935</v>
      </c>
      <c r="B9" s="421" t="s">
        <v>2952</v>
      </c>
      <c r="C9" s="422" t="s">
        <v>2289</v>
      </c>
      <c r="D9" s="423" t="s">
        <v>2537</v>
      </c>
      <c r="E9" s="423" t="s">
        <v>2954</v>
      </c>
      <c r="F9" s="423" t="s">
        <v>2955</v>
      </c>
      <c r="G9" s="423" t="s">
        <v>2326</v>
      </c>
      <c r="H9" s="424" t="s">
        <v>2956</v>
      </c>
      <c r="I9" s="425" t="s">
        <v>2957</v>
      </c>
      <c r="J9" s="422" t="s">
        <v>1199</v>
      </c>
      <c r="K9" s="422" t="s">
        <v>25</v>
      </c>
      <c r="L9" s="425" t="s">
        <v>2542</v>
      </c>
      <c r="M9" s="426" t="s">
        <v>2944</v>
      </c>
      <c r="N9" s="427"/>
      <c r="O9" s="422" t="s">
        <v>102</v>
      </c>
      <c r="P9" s="425" t="s">
        <v>136</v>
      </c>
      <c r="Q9" s="425" t="s">
        <v>2961</v>
      </c>
      <c r="R9" s="409">
        <v>2175</v>
      </c>
      <c r="S9" s="410"/>
      <c r="T9" s="428" t="s">
        <v>2959</v>
      </c>
      <c r="U9" s="428" t="s">
        <v>2960</v>
      </c>
      <c r="V9" s="429" t="s">
        <v>2546</v>
      </c>
    </row>
    <row r="10" spans="1:22" s="192" customFormat="1" ht="78" customHeight="1">
      <c r="A10" s="420" t="s">
        <v>2938</v>
      </c>
      <c r="B10" s="421" t="s">
        <v>2952</v>
      </c>
      <c r="C10" s="422" t="s">
        <v>2953</v>
      </c>
      <c r="D10" s="423" t="s">
        <v>2537</v>
      </c>
      <c r="E10" s="423" t="s">
        <v>2962</v>
      </c>
      <c r="F10" s="423" t="s">
        <v>2955</v>
      </c>
      <c r="G10" s="423" t="s">
        <v>2326</v>
      </c>
      <c r="H10" s="424" t="s">
        <v>2956</v>
      </c>
      <c r="I10" s="425" t="s">
        <v>2957</v>
      </c>
      <c r="J10" s="422" t="s">
        <v>1199</v>
      </c>
      <c r="K10" s="422" t="s">
        <v>25</v>
      </c>
      <c r="L10" s="425" t="s">
        <v>2542</v>
      </c>
      <c r="M10" s="426" t="s">
        <v>2944</v>
      </c>
      <c r="N10" s="427"/>
      <c r="O10" s="422" t="s">
        <v>102</v>
      </c>
      <c r="P10" s="425" t="s">
        <v>136</v>
      </c>
      <c r="Q10" s="425" t="s">
        <v>2963</v>
      </c>
      <c r="R10" s="409">
        <v>2150</v>
      </c>
      <c r="S10" s="410"/>
      <c r="T10" s="428" t="s">
        <v>2959</v>
      </c>
      <c r="U10" s="428" t="s">
        <v>2960</v>
      </c>
      <c r="V10" s="429" t="s">
        <v>2546</v>
      </c>
    </row>
    <row r="11" spans="1:22" s="192" customFormat="1" ht="78" customHeight="1">
      <c r="A11" s="420" t="s">
        <v>2939</v>
      </c>
      <c r="B11" s="421" t="s">
        <v>2952</v>
      </c>
      <c r="C11" s="422" t="s">
        <v>2289</v>
      </c>
      <c r="D11" s="423" t="s">
        <v>2537</v>
      </c>
      <c r="E11" s="423" t="s">
        <v>2962</v>
      </c>
      <c r="F11" s="423" t="s">
        <v>2955</v>
      </c>
      <c r="G11" s="423" t="s">
        <v>2326</v>
      </c>
      <c r="H11" s="424" t="s">
        <v>2956</v>
      </c>
      <c r="I11" s="425" t="s">
        <v>2957</v>
      </c>
      <c r="J11" s="422" t="s">
        <v>1199</v>
      </c>
      <c r="K11" s="422" t="s">
        <v>25</v>
      </c>
      <c r="L11" s="425" t="s">
        <v>2542</v>
      </c>
      <c r="M11" s="426" t="s">
        <v>2944</v>
      </c>
      <c r="N11" s="427"/>
      <c r="O11" s="422" t="s">
        <v>102</v>
      </c>
      <c r="P11" s="425" t="s">
        <v>136</v>
      </c>
      <c r="Q11" s="425" t="s">
        <v>2964</v>
      </c>
      <c r="R11" s="409">
        <v>1925</v>
      </c>
      <c r="S11" s="410"/>
      <c r="T11" s="428" t="s">
        <v>2959</v>
      </c>
      <c r="U11" s="428" t="s">
        <v>2960</v>
      </c>
      <c r="V11" s="429" t="s">
        <v>2546</v>
      </c>
    </row>
    <row r="12" spans="1:22" s="192" customFormat="1" ht="78" customHeight="1">
      <c r="A12" s="265" t="s">
        <v>1134</v>
      </c>
      <c r="B12" s="182" t="s">
        <v>1845</v>
      </c>
      <c r="C12" s="183" t="s">
        <v>1192</v>
      </c>
      <c r="D12" s="184" t="s">
        <v>1205</v>
      </c>
      <c r="E12" s="184" t="s">
        <v>2951</v>
      </c>
      <c r="F12" s="184" t="s">
        <v>2965</v>
      </c>
      <c r="G12" s="184" t="s">
        <v>1211</v>
      </c>
      <c r="H12" s="185" t="s">
        <v>1194</v>
      </c>
      <c r="I12" s="186" t="s">
        <v>1627</v>
      </c>
      <c r="J12" s="183" t="s">
        <v>1210</v>
      </c>
      <c r="K12" s="183" t="s">
        <v>25</v>
      </c>
      <c r="L12" s="186" t="s">
        <v>1195</v>
      </c>
      <c r="M12" s="187" t="s">
        <v>1200</v>
      </c>
      <c r="N12" s="206" t="s">
        <v>1879</v>
      </c>
      <c r="O12" s="183" t="s">
        <v>102</v>
      </c>
      <c r="P12" s="186" t="s">
        <v>136</v>
      </c>
      <c r="Q12" s="186" t="s">
        <v>1212</v>
      </c>
      <c r="R12" s="188">
        <v>3997.99</v>
      </c>
      <c r="S12" s="189"/>
      <c r="T12" s="190" t="s">
        <v>1213</v>
      </c>
      <c r="U12" s="190" t="s">
        <v>2330</v>
      </c>
      <c r="V12" s="191" t="s">
        <v>1197</v>
      </c>
    </row>
    <row r="13" spans="1:22" s="192" customFormat="1" ht="78" customHeight="1">
      <c r="A13" s="265" t="s">
        <v>2329</v>
      </c>
      <c r="B13" s="182" t="s">
        <v>1845</v>
      </c>
      <c r="C13" s="183" t="s">
        <v>1192</v>
      </c>
      <c r="D13" s="184" t="s">
        <v>2303</v>
      </c>
      <c r="E13" s="184" t="s">
        <v>2328</v>
      </c>
      <c r="F13" s="184" t="s">
        <v>2327</v>
      </c>
      <c r="G13" s="184" t="s">
        <v>2326</v>
      </c>
      <c r="H13" s="185" t="s">
        <v>2466</v>
      </c>
      <c r="I13" s="186" t="s">
        <v>2300</v>
      </c>
      <c r="J13" s="183" t="s">
        <v>1210</v>
      </c>
      <c r="K13" s="183" t="s">
        <v>25</v>
      </c>
      <c r="L13" s="186" t="s">
        <v>2299</v>
      </c>
      <c r="M13" s="187" t="s">
        <v>2298</v>
      </c>
      <c r="N13" s="201"/>
      <c r="O13" s="183" t="s">
        <v>102</v>
      </c>
      <c r="P13" s="186" t="s">
        <v>136</v>
      </c>
      <c r="Q13" s="186" t="s">
        <v>2474</v>
      </c>
      <c r="R13" s="188">
        <v>3000</v>
      </c>
      <c r="S13" s="189"/>
      <c r="T13" s="190" t="s">
        <v>2325</v>
      </c>
      <c r="U13" s="190" t="s">
        <v>2324</v>
      </c>
      <c r="V13" s="191" t="s">
        <v>1197</v>
      </c>
    </row>
    <row r="14" spans="1:22" s="192" customFormat="1" ht="78" customHeight="1">
      <c r="A14" s="265" t="s">
        <v>2323</v>
      </c>
      <c r="B14" s="182" t="s">
        <v>1845</v>
      </c>
      <c r="C14" s="183" t="s">
        <v>1192</v>
      </c>
      <c r="D14" s="184" t="s">
        <v>2303</v>
      </c>
      <c r="E14" s="184" t="s">
        <v>2302</v>
      </c>
      <c r="F14" s="184" t="s">
        <v>2301</v>
      </c>
      <c r="G14" s="184" t="s">
        <v>1211</v>
      </c>
      <c r="H14" s="185" t="s">
        <v>2466</v>
      </c>
      <c r="I14" s="186" t="s">
        <v>2300</v>
      </c>
      <c r="J14" s="183" t="s">
        <v>1210</v>
      </c>
      <c r="K14" s="183" t="s">
        <v>25</v>
      </c>
      <c r="L14" s="186" t="s">
        <v>2299</v>
      </c>
      <c r="M14" s="187" t="s">
        <v>2298</v>
      </c>
      <c r="N14" s="201"/>
      <c r="O14" s="183" t="s">
        <v>102</v>
      </c>
      <c r="P14" s="186" t="s">
        <v>136</v>
      </c>
      <c r="Q14" s="186" t="s">
        <v>2475</v>
      </c>
      <c r="R14" s="188">
        <v>3937.5</v>
      </c>
      <c r="S14" s="189"/>
      <c r="T14" s="190" t="s">
        <v>2322</v>
      </c>
      <c r="U14" s="190" t="s">
        <v>2321</v>
      </c>
      <c r="V14" s="191" t="s">
        <v>1197</v>
      </c>
    </row>
    <row r="15" spans="1:22" s="192" customFormat="1" ht="78" customHeight="1">
      <c r="A15" s="265" t="s">
        <v>2535</v>
      </c>
      <c r="B15" s="182" t="s">
        <v>2536</v>
      </c>
      <c r="C15" s="183" t="s">
        <v>2289</v>
      </c>
      <c r="D15" s="184" t="s">
        <v>2537</v>
      </c>
      <c r="E15" s="184" t="s">
        <v>2538</v>
      </c>
      <c r="F15" s="184" t="s">
        <v>2539</v>
      </c>
      <c r="G15" s="184" t="s">
        <v>2326</v>
      </c>
      <c r="H15" s="185" t="s">
        <v>2540</v>
      </c>
      <c r="I15" s="186" t="s">
        <v>2541</v>
      </c>
      <c r="J15" s="183" t="s">
        <v>1199</v>
      </c>
      <c r="K15" s="183" t="s">
        <v>25</v>
      </c>
      <c r="L15" s="186" t="s">
        <v>2542</v>
      </c>
      <c r="M15" s="187" t="s">
        <v>2298</v>
      </c>
      <c r="N15" s="201"/>
      <c r="O15" s="183" t="s">
        <v>102</v>
      </c>
      <c r="P15" s="186" t="s">
        <v>136</v>
      </c>
      <c r="Q15" s="186" t="s">
        <v>2543</v>
      </c>
      <c r="R15" s="188">
        <v>1825</v>
      </c>
      <c r="S15" s="189"/>
      <c r="T15" s="190" t="s">
        <v>2544</v>
      </c>
      <c r="U15" s="190" t="s">
        <v>2545</v>
      </c>
      <c r="V15" s="191" t="s">
        <v>2546</v>
      </c>
    </row>
    <row r="16" spans="1:22" s="192" customFormat="1" ht="78" customHeight="1">
      <c r="A16" s="420" t="s">
        <v>2936</v>
      </c>
      <c r="B16" s="421" t="s">
        <v>1845</v>
      </c>
      <c r="C16" s="422" t="s">
        <v>2953</v>
      </c>
      <c r="D16" s="423" t="s">
        <v>2537</v>
      </c>
      <c r="E16" s="423" t="s">
        <v>2954</v>
      </c>
      <c r="F16" s="423" t="s">
        <v>2955</v>
      </c>
      <c r="G16" s="423" t="s">
        <v>2326</v>
      </c>
      <c r="H16" s="424" t="s">
        <v>2956</v>
      </c>
      <c r="I16" s="425" t="s">
        <v>2957</v>
      </c>
      <c r="J16" s="422" t="s">
        <v>1210</v>
      </c>
      <c r="K16" s="422" t="s">
        <v>25</v>
      </c>
      <c r="L16" s="425" t="s">
        <v>2542</v>
      </c>
      <c r="M16" s="426" t="s">
        <v>2944</v>
      </c>
      <c r="N16" s="427"/>
      <c r="O16" s="422" t="s">
        <v>102</v>
      </c>
      <c r="P16" s="425" t="s">
        <v>136</v>
      </c>
      <c r="Q16" s="425" t="s">
        <v>2966</v>
      </c>
      <c r="R16" s="409">
        <v>2650</v>
      </c>
      <c r="S16" s="410"/>
      <c r="T16" s="428" t="s">
        <v>2544</v>
      </c>
      <c r="U16" s="428" t="s">
        <v>2967</v>
      </c>
      <c r="V16" s="429" t="s">
        <v>2546</v>
      </c>
    </row>
    <row r="17" spans="1:22" s="192" customFormat="1" ht="78" customHeight="1">
      <c r="A17" s="420" t="s">
        <v>2937</v>
      </c>
      <c r="B17" s="421" t="s">
        <v>2536</v>
      </c>
      <c r="C17" s="422" t="s">
        <v>2289</v>
      </c>
      <c r="D17" s="423" t="s">
        <v>2537</v>
      </c>
      <c r="E17" s="423" t="s">
        <v>2954</v>
      </c>
      <c r="F17" s="423" t="s">
        <v>2955</v>
      </c>
      <c r="G17" s="423" t="s">
        <v>2326</v>
      </c>
      <c r="H17" s="424" t="s">
        <v>2956</v>
      </c>
      <c r="I17" s="425" t="s">
        <v>2957</v>
      </c>
      <c r="J17" s="422" t="s">
        <v>1210</v>
      </c>
      <c r="K17" s="422" t="s">
        <v>25</v>
      </c>
      <c r="L17" s="425" t="s">
        <v>2542</v>
      </c>
      <c r="M17" s="426" t="s">
        <v>2944</v>
      </c>
      <c r="N17" s="427"/>
      <c r="O17" s="422" t="s">
        <v>102</v>
      </c>
      <c r="P17" s="425" t="s">
        <v>136</v>
      </c>
      <c r="Q17" s="425" t="s">
        <v>2968</v>
      </c>
      <c r="R17" s="409">
        <v>2425</v>
      </c>
      <c r="S17" s="410"/>
      <c r="T17" s="428" t="s">
        <v>2544</v>
      </c>
      <c r="U17" s="428" t="s">
        <v>2967</v>
      </c>
      <c r="V17" s="429" t="s">
        <v>2546</v>
      </c>
    </row>
    <row r="18" spans="1:22" s="192" customFormat="1" ht="78" customHeight="1">
      <c r="A18" s="265" t="s">
        <v>2476</v>
      </c>
      <c r="B18" s="182" t="s">
        <v>2477</v>
      </c>
      <c r="C18" s="183" t="s">
        <v>1192</v>
      </c>
      <c r="D18" s="184" t="s">
        <v>2303</v>
      </c>
      <c r="E18" s="184" t="s">
        <v>2302</v>
      </c>
      <c r="F18" s="184" t="s">
        <v>2301</v>
      </c>
      <c r="G18" s="184" t="s">
        <v>1211</v>
      </c>
      <c r="H18" s="185" t="s">
        <v>2466</v>
      </c>
      <c r="I18" s="186" t="s">
        <v>2467</v>
      </c>
      <c r="J18" s="183" t="s">
        <v>1210</v>
      </c>
      <c r="K18" s="183" t="s">
        <v>25</v>
      </c>
      <c r="L18" s="186" t="s">
        <v>2308</v>
      </c>
      <c r="M18" s="187" t="s">
        <v>2459</v>
      </c>
      <c r="N18" s="201"/>
      <c r="O18" s="183" t="s">
        <v>102</v>
      </c>
      <c r="P18" s="186" t="s">
        <v>136</v>
      </c>
      <c r="Q18" s="186" t="s">
        <v>2478</v>
      </c>
      <c r="R18" s="188">
        <v>4375</v>
      </c>
      <c r="S18" s="189"/>
      <c r="T18" s="190" t="s">
        <v>2479</v>
      </c>
      <c r="U18" s="190" t="s">
        <v>2480</v>
      </c>
      <c r="V18" s="191" t="s">
        <v>2481</v>
      </c>
    </row>
    <row r="19" spans="1:22" s="192" customFormat="1" ht="78" customHeight="1">
      <c r="A19" s="265" t="s">
        <v>2320</v>
      </c>
      <c r="B19" s="182" t="s">
        <v>2315</v>
      </c>
      <c r="C19" s="183" t="s">
        <v>1192</v>
      </c>
      <c r="D19" s="184" t="s">
        <v>2303</v>
      </c>
      <c r="E19" s="184" t="s">
        <v>2302</v>
      </c>
      <c r="F19" s="184" t="s">
        <v>2301</v>
      </c>
      <c r="G19" s="184" t="s">
        <v>1211</v>
      </c>
      <c r="H19" s="185" t="s">
        <v>2466</v>
      </c>
      <c r="I19" s="186" t="s">
        <v>2300</v>
      </c>
      <c r="J19" s="183" t="s">
        <v>1210</v>
      </c>
      <c r="K19" s="183" t="s">
        <v>25</v>
      </c>
      <c r="L19" s="186" t="s">
        <v>2308</v>
      </c>
      <c r="M19" s="187" t="s">
        <v>2298</v>
      </c>
      <c r="N19" s="201"/>
      <c r="O19" s="183" t="s">
        <v>102</v>
      </c>
      <c r="P19" s="186" t="s">
        <v>136</v>
      </c>
      <c r="Q19" s="186" t="s">
        <v>2319</v>
      </c>
      <c r="R19" s="188">
        <v>4125</v>
      </c>
      <c r="S19" s="189"/>
      <c r="T19" s="190" t="s">
        <v>2318</v>
      </c>
      <c r="U19" s="190" t="s">
        <v>2317</v>
      </c>
      <c r="V19" s="191" t="s">
        <v>2482</v>
      </c>
    </row>
    <row r="20" spans="1:22" s="192" customFormat="1" ht="78" customHeight="1">
      <c r="A20" s="265" t="s">
        <v>2316</v>
      </c>
      <c r="B20" s="182" t="s">
        <v>2315</v>
      </c>
      <c r="C20" s="183" t="s">
        <v>1192</v>
      </c>
      <c r="D20" s="184" t="s">
        <v>2303</v>
      </c>
      <c r="E20" s="184" t="s">
        <v>2302</v>
      </c>
      <c r="F20" s="184" t="s">
        <v>2301</v>
      </c>
      <c r="G20" s="184" t="s">
        <v>1193</v>
      </c>
      <c r="H20" s="185" t="s">
        <v>2466</v>
      </c>
      <c r="I20" s="186" t="s">
        <v>2300</v>
      </c>
      <c r="J20" s="183" t="s">
        <v>1210</v>
      </c>
      <c r="K20" s="183" t="s">
        <v>25</v>
      </c>
      <c r="L20" s="186" t="s">
        <v>2299</v>
      </c>
      <c r="M20" s="187" t="s">
        <v>2298</v>
      </c>
      <c r="N20" s="201"/>
      <c r="O20" s="183" t="s">
        <v>102</v>
      </c>
      <c r="P20" s="186" t="s">
        <v>136</v>
      </c>
      <c r="Q20" s="186" t="s">
        <v>2314</v>
      </c>
      <c r="R20" s="188">
        <v>3875</v>
      </c>
      <c r="S20" s="189"/>
      <c r="T20" s="190" t="s">
        <v>2313</v>
      </c>
      <c r="U20" s="190" t="s">
        <v>2312</v>
      </c>
      <c r="V20" s="191" t="s">
        <v>2483</v>
      </c>
    </row>
    <row r="21" spans="1:22" s="192" customFormat="1" ht="63" customHeight="1">
      <c r="A21" s="265" t="s">
        <v>1135</v>
      </c>
      <c r="B21" s="182" t="s">
        <v>1846</v>
      </c>
      <c r="C21" s="183" t="s">
        <v>1192</v>
      </c>
      <c r="D21" s="184" t="s">
        <v>1205</v>
      </c>
      <c r="E21" s="184" t="s">
        <v>2951</v>
      </c>
      <c r="F21" s="184" t="s">
        <v>2965</v>
      </c>
      <c r="G21" s="184" t="s">
        <v>1193</v>
      </c>
      <c r="H21" s="185" t="s">
        <v>1194</v>
      </c>
      <c r="I21" s="186" t="s">
        <v>1628</v>
      </c>
      <c r="J21" s="183" t="s">
        <v>1210</v>
      </c>
      <c r="K21" s="183" t="s">
        <v>25</v>
      </c>
      <c r="L21" s="186" t="s">
        <v>1195</v>
      </c>
      <c r="M21" s="187" t="s">
        <v>1200</v>
      </c>
      <c r="N21" s="206" t="s">
        <v>1879</v>
      </c>
      <c r="O21" s="183" t="s">
        <v>102</v>
      </c>
      <c r="P21" s="186" t="s">
        <v>136</v>
      </c>
      <c r="Q21" s="186" t="s">
        <v>1214</v>
      </c>
      <c r="R21" s="188">
        <v>3872.99</v>
      </c>
      <c r="S21" s="189"/>
      <c r="T21" s="190" t="s">
        <v>1215</v>
      </c>
      <c r="U21" s="190" t="s">
        <v>2311</v>
      </c>
      <c r="V21" s="191" t="s">
        <v>1216</v>
      </c>
    </row>
    <row r="22" spans="1:22" s="192" customFormat="1" ht="61.5" customHeight="1">
      <c r="A22" s="265" t="s">
        <v>1136</v>
      </c>
      <c r="B22" s="182" t="s">
        <v>1846</v>
      </c>
      <c r="C22" s="183" t="s">
        <v>1192</v>
      </c>
      <c r="D22" s="184" t="s">
        <v>1205</v>
      </c>
      <c r="E22" s="184" t="s">
        <v>2951</v>
      </c>
      <c r="F22" s="184" t="s">
        <v>2965</v>
      </c>
      <c r="G22" s="184" t="s">
        <v>1211</v>
      </c>
      <c r="H22" s="185" t="s">
        <v>1194</v>
      </c>
      <c r="I22" s="186" t="s">
        <v>1627</v>
      </c>
      <c r="J22" s="183" t="s">
        <v>1210</v>
      </c>
      <c r="K22" s="183" t="s">
        <v>25</v>
      </c>
      <c r="L22" s="186" t="s">
        <v>1195</v>
      </c>
      <c r="M22" s="187" t="s">
        <v>1200</v>
      </c>
      <c r="N22" s="206" t="s">
        <v>1879</v>
      </c>
      <c r="O22" s="183" t="s">
        <v>102</v>
      </c>
      <c r="P22" s="186" t="s">
        <v>136</v>
      </c>
      <c r="Q22" s="186" t="s">
        <v>1217</v>
      </c>
      <c r="R22" s="188">
        <v>4122.99</v>
      </c>
      <c r="S22" s="189"/>
      <c r="T22" s="190" t="s">
        <v>1218</v>
      </c>
      <c r="U22" s="190" t="s">
        <v>2310</v>
      </c>
      <c r="V22" s="191" t="s">
        <v>1216</v>
      </c>
    </row>
    <row r="23" spans="1:22" s="192" customFormat="1" ht="86.25" customHeight="1">
      <c r="A23" s="265" t="s">
        <v>1137</v>
      </c>
      <c r="B23" s="182" t="s">
        <v>1846</v>
      </c>
      <c r="C23" s="183" t="s">
        <v>1192</v>
      </c>
      <c r="D23" s="184" t="s">
        <v>1205</v>
      </c>
      <c r="E23" s="184" t="s">
        <v>2951</v>
      </c>
      <c r="F23" s="184" t="s">
        <v>2965</v>
      </c>
      <c r="G23" s="184" t="s">
        <v>1211</v>
      </c>
      <c r="H23" s="185" t="s">
        <v>1194</v>
      </c>
      <c r="I23" s="186" t="s">
        <v>1626</v>
      </c>
      <c r="J23" s="183" t="s">
        <v>1210</v>
      </c>
      <c r="K23" s="183" t="s">
        <v>25</v>
      </c>
      <c r="L23" s="186" t="s">
        <v>1154</v>
      </c>
      <c r="M23" s="187" t="s">
        <v>1200</v>
      </c>
      <c r="N23" s="206" t="s">
        <v>1879</v>
      </c>
      <c r="O23" s="183" t="s">
        <v>102</v>
      </c>
      <c r="P23" s="186" t="s">
        <v>136</v>
      </c>
      <c r="Q23" s="186" t="s">
        <v>1219</v>
      </c>
      <c r="R23" s="188">
        <v>4122.99</v>
      </c>
      <c r="S23" s="189"/>
      <c r="T23" s="190" t="s">
        <v>1218</v>
      </c>
      <c r="U23" s="190" t="s">
        <v>2310</v>
      </c>
      <c r="V23" s="191" t="s">
        <v>1216</v>
      </c>
    </row>
    <row r="24" spans="1:22" s="192" customFormat="1" ht="86.25" customHeight="1">
      <c r="A24" s="265" t="s">
        <v>2309</v>
      </c>
      <c r="B24" s="182" t="s">
        <v>2304</v>
      </c>
      <c r="C24" s="183" t="s">
        <v>1192</v>
      </c>
      <c r="D24" s="184" t="s">
        <v>2303</v>
      </c>
      <c r="E24" s="184" t="s">
        <v>2302</v>
      </c>
      <c r="F24" s="184" t="s">
        <v>2301</v>
      </c>
      <c r="G24" s="184" t="s">
        <v>1211</v>
      </c>
      <c r="H24" s="185" t="s">
        <v>2466</v>
      </c>
      <c r="I24" s="186" t="s">
        <v>2300</v>
      </c>
      <c r="J24" s="183" t="s">
        <v>1210</v>
      </c>
      <c r="K24" s="183" t="s">
        <v>25</v>
      </c>
      <c r="L24" s="186" t="s">
        <v>2308</v>
      </c>
      <c r="M24" s="187" t="s">
        <v>2298</v>
      </c>
      <c r="N24" s="186"/>
      <c r="O24" s="183" t="s">
        <v>102</v>
      </c>
      <c r="P24" s="186" t="s">
        <v>136</v>
      </c>
      <c r="Q24" s="186" t="s">
        <v>2307</v>
      </c>
      <c r="R24" s="188">
        <v>4187.5</v>
      </c>
      <c r="S24" s="189"/>
      <c r="T24" s="190" t="s">
        <v>1218</v>
      </c>
      <c r="U24" s="190" t="s">
        <v>2306</v>
      </c>
      <c r="V24" s="191" t="s">
        <v>2484</v>
      </c>
    </row>
    <row r="25" spans="1:22" s="192" customFormat="1" ht="86.25" customHeight="1">
      <c r="A25" s="265" t="s">
        <v>2305</v>
      </c>
      <c r="B25" s="182" t="s">
        <v>2304</v>
      </c>
      <c r="C25" s="183" t="s">
        <v>1192</v>
      </c>
      <c r="D25" s="184" t="s">
        <v>2303</v>
      </c>
      <c r="E25" s="184" t="s">
        <v>2302</v>
      </c>
      <c r="F25" s="184" t="s">
        <v>2301</v>
      </c>
      <c r="G25" s="184" t="s">
        <v>1193</v>
      </c>
      <c r="H25" s="185" t="s">
        <v>2466</v>
      </c>
      <c r="I25" s="186" t="s">
        <v>2300</v>
      </c>
      <c r="J25" s="183" t="s">
        <v>1210</v>
      </c>
      <c r="K25" s="183" t="s">
        <v>25</v>
      </c>
      <c r="L25" s="186" t="s">
        <v>2299</v>
      </c>
      <c r="M25" s="187" t="s">
        <v>2298</v>
      </c>
      <c r="N25" s="186"/>
      <c r="O25" s="183" t="s">
        <v>102</v>
      </c>
      <c r="P25" s="186" t="s">
        <v>136</v>
      </c>
      <c r="Q25" s="186" t="s">
        <v>2297</v>
      </c>
      <c r="R25" s="188">
        <v>3937.5</v>
      </c>
      <c r="S25" s="189"/>
      <c r="T25" s="190" t="s">
        <v>2296</v>
      </c>
      <c r="U25" s="190" t="s">
        <v>2295</v>
      </c>
      <c r="V25" s="191" t="s">
        <v>2484</v>
      </c>
    </row>
    <row r="26" spans="1:22" ht="15.75">
      <c r="A26" s="193" t="s">
        <v>1220</v>
      </c>
      <c r="B26" s="194"/>
      <c r="C26" s="195"/>
      <c r="D26" s="196"/>
      <c r="E26" s="194"/>
      <c r="F26" s="194"/>
      <c r="G26" s="197"/>
      <c r="H26" s="198"/>
      <c r="I26" s="194"/>
      <c r="J26" s="199"/>
      <c r="K26" s="199"/>
      <c r="L26" s="194"/>
      <c r="M26" s="194"/>
      <c r="N26" s="194"/>
      <c r="O26" s="199"/>
      <c r="P26" s="194"/>
      <c r="Q26" s="194"/>
      <c r="R26" s="194"/>
      <c r="S26" s="194"/>
      <c r="T26" s="194"/>
      <c r="U26" s="194"/>
      <c r="V26" s="199"/>
    </row>
    <row r="27" spans="1:22" ht="63">
      <c r="A27" s="170" t="s">
        <v>0</v>
      </c>
      <c r="B27" s="200" t="s">
        <v>1221</v>
      </c>
      <c r="C27" s="171" t="s">
        <v>1181</v>
      </c>
      <c r="D27" s="171" t="s">
        <v>1182</v>
      </c>
      <c r="E27" s="171" t="s">
        <v>1183</v>
      </c>
      <c r="F27" s="171" t="s">
        <v>1184</v>
      </c>
      <c r="G27" s="200" t="s">
        <v>1222</v>
      </c>
      <c r="H27" s="170" t="s">
        <v>1223</v>
      </c>
      <c r="I27" s="200" t="s">
        <v>1224</v>
      </c>
      <c r="J27" s="200"/>
      <c r="K27" s="171" t="s">
        <v>1189</v>
      </c>
      <c r="L27" s="171" t="s">
        <v>1190</v>
      </c>
      <c r="M27" s="173" t="s">
        <v>4</v>
      </c>
      <c r="N27" s="171" t="s">
        <v>5</v>
      </c>
      <c r="O27" s="171" t="s">
        <v>6</v>
      </c>
      <c r="P27" s="171" t="s">
        <v>7</v>
      </c>
      <c r="Q27" s="171" t="s">
        <v>8</v>
      </c>
      <c r="R27" s="174" t="s">
        <v>9</v>
      </c>
      <c r="S27" s="174" t="s">
        <v>12</v>
      </c>
      <c r="T27" s="174" t="s">
        <v>1141</v>
      </c>
      <c r="U27" s="174" t="s">
        <v>1225</v>
      </c>
      <c r="V27" s="174" t="s">
        <v>1143</v>
      </c>
    </row>
    <row r="28" spans="1:22" s="207" customFormat="1" ht="38.25" customHeight="1">
      <c r="A28" s="170" t="s">
        <v>1476</v>
      </c>
      <c r="B28" s="182" t="s">
        <v>1848</v>
      </c>
      <c r="C28" s="183" t="s">
        <v>1226</v>
      </c>
      <c r="D28" s="184" t="s">
        <v>25</v>
      </c>
      <c r="E28" s="184" t="s">
        <v>1227</v>
      </c>
      <c r="F28" s="184" t="s">
        <v>1228</v>
      </c>
      <c r="G28" s="184" t="s">
        <v>25</v>
      </c>
      <c r="H28" s="185" t="s">
        <v>1229</v>
      </c>
      <c r="I28" s="186" t="s">
        <v>1970</v>
      </c>
      <c r="J28" s="184" t="s">
        <v>390</v>
      </c>
      <c r="K28" s="183" t="s">
        <v>1230</v>
      </c>
      <c r="L28" s="186" t="s">
        <v>21</v>
      </c>
      <c r="M28" s="205" t="s">
        <v>1173</v>
      </c>
      <c r="N28" s="206"/>
      <c r="O28" s="202" t="s">
        <v>1847</v>
      </c>
      <c r="P28" s="186" t="s">
        <v>28</v>
      </c>
      <c r="Q28" s="186" t="s">
        <v>1233</v>
      </c>
      <c r="R28" s="188">
        <v>925</v>
      </c>
      <c r="S28" s="204"/>
      <c r="T28" s="190" t="s">
        <v>1234</v>
      </c>
      <c r="U28" s="190" t="s">
        <v>1971</v>
      </c>
      <c r="V28" s="204" t="s">
        <v>1232</v>
      </c>
    </row>
    <row r="29" spans="1:22" ht="45">
      <c r="A29" s="170" t="s">
        <v>1242</v>
      </c>
      <c r="B29" s="182" t="s">
        <v>1236</v>
      </c>
      <c r="C29" s="183" t="s">
        <v>1226</v>
      </c>
      <c r="D29" s="184" t="s">
        <v>25</v>
      </c>
      <c r="E29" s="184" t="s">
        <v>1227</v>
      </c>
      <c r="F29" s="184" t="s">
        <v>1228</v>
      </c>
      <c r="G29" s="184" t="s">
        <v>25</v>
      </c>
      <c r="H29" s="185" t="s">
        <v>1229</v>
      </c>
      <c r="I29" s="186" t="s">
        <v>1625</v>
      </c>
      <c r="J29" s="184" t="s">
        <v>390</v>
      </c>
      <c r="K29" s="183" t="s">
        <v>1230</v>
      </c>
      <c r="L29" s="186" t="s">
        <v>1237</v>
      </c>
      <c r="M29" s="205" t="s">
        <v>1231</v>
      </c>
      <c r="N29" s="206" t="s">
        <v>1879</v>
      </c>
      <c r="O29" s="202" t="s">
        <v>1847</v>
      </c>
      <c r="P29" s="186" t="s">
        <v>28</v>
      </c>
      <c r="Q29" s="186" t="s">
        <v>1243</v>
      </c>
      <c r="R29" s="188">
        <v>462.99</v>
      </c>
      <c r="S29" s="204">
        <v>42</v>
      </c>
      <c r="T29" s="190" t="s">
        <v>1244</v>
      </c>
      <c r="U29" s="190" t="s">
        <v>1240</v>
      </c>
      <c r="V29" s="204" t="s">
        <v>1241</v>
      </c>
    </row>
    <row r="30" spans="1:22" s="207" customFormat="1" ht="45">
      <c r="A30" s="430" t="s">
        <v>1235</v>
      </c>
      <c r="B30" s="182" t="s">
        <v>1236</v>
      </c>
      <c r="C30" s="183" t="s">
        <v>1226</v>
      </c>
      <c r="D30" s="184" t="s">
        <v>25</v>
      </c>
      <c r="E30" s="184" t="s">
        <v>1227</v>
      </c>
      <c r="F30" s="184" t="s">
        <v>1228</v>
      </c>
      <c r="G30" s="184" t="s">
        <v>25</v>
      </c>
      <c r="H30" s="185" t="s">
        <v>1229</v>
      </c>
      <c r="I30" s="186" t="s">
        <v>1624</v>
      </c>
      <c r="J30" s="184" t="s">
        <v>390</v>
      </c>
      <c r="K30" s="183" t="s">
        <v>1230</v>
      </c>
      <c r="L30" s="186" t="s">
        <v>1237</v>
      </c>
      <c r="M30" s="205" t="s">
        <v>1173</v>
      </c>
      <c r="N30" s="206"/>
      <c r="O30" s="202" t="s">
        <v>1847</v>
      </c>
      <c r="P30" s="186" t="s">
        <v>28</v>
      </c>
      <c r="Q30" s="186" t="s">
        <v>1238</v>
      </c>
      <c r="R30" s="188">
        <v>475</v>
      </c>
      <c r="S30" s="204"/>
      <c r="T30" s="190" t="s">
        <v>1239</v>
      </c>
      <c r="U30" s="190" t="s">
        <v>1240</v>
      </c>
      <c r="V30" s="204" t="s">
        <v>1241</v>
      </c>
    </row>
    <row r="31" spans="1:22" ht="15.75">
      <c r="A31" s="208" t="s">
        <v>1245</v>
      </c>
      <c r="B31" s="194"/>
      <c r="C31" s="195"/>
      <c r="D31" s="196"/>
      <c r="E31" s="194"/>
      <c r="F31" s="194"/>
      <c r="G31" s="197"/>
      <c r="H31" s="209"/>
      <c r="I31" s="194"/>
      <c r="J31" s="199"/>
      <c r="K31" s="199"/>
      <c r="L31" s="194"/>
      <c r="M31" s="194"/>
      <c r="N31" s="194"/>
      <c r="O31" s="199"/>
      <c r="P31" s="194"/>
      <c r="Q31" s="194"/>
      <c r="R31" s="194"/>
      <c r="S31" s="194"/>
      <c r="T31" s="194"/>
      <c r="U31" s="194"/>
      <c r="V31" s="199"/>
    </row>
    <row r="32" spans="1:22" ht="63">
      <c r="A32" s="170" t="s">
        <v>0</v>
      </c>
      <c r="B32" s="200" t="s">
        <v>1221</v>
      </c>
      <c r="C32" s="171" t="s">
        <v>1181</v>
      </c>
      <c r="D32" s="171" t="s">
        <v>1182</v>
      </c>
      <c r="E32" s="171" t="s">
        <v>1183</v>
      </c>
      <c r="F32" s="171" t="s">
        <v>1184</v>
      </c>
      <c r="G32" s="200" t="s">
        <v>1222</v>
      </c>
      <c r="H32" s="170" t="s">
        <v>1223</v>
      </c>
      <c r="I32" s="200" t="s">
        <v>1224</v>
      </c>
      <c r="J32" s="200"/>
      <c r="K32" s="171" t="s">
        <v>1189</v>
      </c>
      <c r="L32" s="171" t="s">
        <v>1190</v>
      </c>
      <c r="M32" s="173" t="s">
        <v>4</v>
      </c>
      <c r="N32" s="171" t="s">
        <v>5</v>
      </c>
      <c r="O32" s="171" t="s">
        <v>6</v>
      </c>
      <c r="P32" s="171" t="s">
        <v>7</v>
      </c>
      <c r="Q32" s="171" t="s">
        <v>8</v>
      </c>
      <c r="R32" s="174" t="s">
        <v>9</v>
      </c>
      <c r="S32" s="174" t="s">
        <v>12</v>
      </c>
      <c r="T32" s="174" t="s">
        <v>1849</v>
      </c>
      <c r="U32" s="174" t="s">
        <v>1225</v>
      </c>
      <c r="V32" s="174" t="s">
        <v>1143</v>
      </c>
    </row>
    <row r="33" spans="1:22" s="207" customFormat="1" ht="60">
      <c r="A33" s="170" t="s">
        <v>1268</v>
      </c>
      <c r="B33" s="182" t="s">
        <v>1850</v>
      </c>
      <c r="C33" s="183" t="s">
        <v>1260</v>
      </c>
      <c r="D33" s="210" t="s">
        <v>1279</v>
      </c>
      <c r="E33" s="210" t="s">
        <v>1261</v>
      </c>
      <c r="F33" s="184" t="s">
        <v>1262</v>
      </c>
      <c r="G33" s="184" t="s">
        <v>1263</v>
      </c>
      <c r="H33" s="185" t="s">
        <v>1282</v>
      </c>
      <c r="I33" s="186" t="s">
        <v>2190</v>
      </c>
      <c r="J33" s="184" t="s">
        <v>390</v>
      </c>
      <c r="K33" s="183" t="s">
        <v>1253</v>
      </c>
      <c r="L33" s="183" t="s">
        <v>21</v>
      </c>
      <c r="M33" s="183" t="s">
        <v>1155</v>
      </c>
      <c r="N33" s="212"/>
      <c r="O33" s="213" t="s">
        <v>1851</v>
      </c>
      <c r="P33" s="183" t="s">
        <v>28</v>
      </c>
      <c r="Q33" s="183" t="s">
        <v>1269</v>
      </c>
      <c r="R33" s="188">
        <v>1275</v>
      </c>
      <c r="S33" s="203"/>
      <c r="T33" s="215" t="s">
        <v>1270</v>
      </c>
      <c r="U33" s="215" t="s">
        <v>1271</v>
      </c>
      <c r="V33" s="204" t="s">
        <v>1267</v>
      </c>
    </row>
    <row r="34" spans="1:22" s="207" customFormat="1" ht="60">
      <c r="A34" s="170" t="s">
        <v>1259</v>
      </c>
      <c r="B34" s="182" t="s">
        <v>1850</v>
      </c>
      <c r="C34" s="183" t="s">
        <v>1260</v>
      </c>
      <c r="D34" s="210" t="s">
        <v>1279</v>
      </c>
      <c r="E34" s="210" t="s">
        <v>1261</v>
      </c>
      <c r="F34" s="184" t="s">
        <v>1262</v>
      </c>
      <c r="G34" s="184" t="s">
        <v>1263</v>
      </c>
      <c r="H34" s="185" t="s">
        <v>1282</v>
      </c>
      <c r="I34" s="186" t="s">
        <v>2191</v>
      </c>
      <c r="J34" s="184" t="s">
        <v>390</v>
      </c>
      <c r="K34" s="183" t="s">
        <v>1253</v>
      </c>
      <c r="L34" s="183" t="s">
        <v>1154</v>
      </c>
      <c r="M34" s="183" t="s">
        <v>1147</v>
      </c>
      <c r="N34" s="212"/>
      <c r="O34" s="213" t="s">
        <v>1852</v>
      </c>
      <c r="P34" s="183" t="s">
        <v>28</v>
      </c>
      <c r="Q34" s="183" t="s">
        <v>1264</v>
      </c>
      <c r="R34" s="188">
        <v>1350</v>
      </c>
      <c r="S34" s="203"/>
      <c r="T34" s="215" t="s">
        <v>1265</v>
      </c>
      <c r="U34" s="215" t="s">
        <v>1266</v>
      </c>
      <c r="V34" s="204" t="s">
        <v>1267</v>
      </c>
    </row>
    <row r="35" spans="1:22" s="207" customFormat="1" ht="60">
      <c r="A35" s="170" t="s">
        <v>1272</v>
      </c>
      <c r="B35" s="182" t="s">
        <v>1853</v>
      </c>
      <c r="C35" s="183" t="s">
        <v>1273</v>
      </c>
      <c r="D35" s="210" t="s">
        <v>1279</v>
      </c>
      <c r="E35" s="210" t="s">
        <v>1261</v>
      </c>
      <c r="F35" s="184" t="s">
        <v>1262</v>
      </c>
      <c r="G35" s="184" t="s">
        <v>1263</v>
      </c>
      <c r="H35" s="185" t="s">
        <v>1282</v>
      </c>
      <c r="I35" s="186" t="s">
        <v>1623</v>
      </c>
      <c r="J35" s="184" t="s">
        <v>390</v>
      </c>
      <c r="K35" s="183" t="s">
        <v>1253</v>
      </c>
      <c r="L35" s="183" t="s">
        <v>21</v>
      </c>
      <c r="M35" s="183" t="s">
        <v>1274</v>
      </c>
      <c r="N35" s="212"/>
      <c r="O35" s="213" t="s">
        <v>1854</v>
      </c>
      <c r="P35" s="183" t="s">
        <v>28</v>
      </c>
      <c r="Q35" s="183" t="s">
        <v>1275</v>
      </c>
      <c r="R35" s="188">
        <v>1437.5</v>
      </c>
      <c r="S35" s="203"/>
      <c r="T35" s="215" t="s">
        <v>1276</v>
      </c>
      <c r="U35" s="215" t="s">
        <v>1277</v>
      </c>
      <c r="V35" s="204" t="s">
        <v>1267</v>
      </c>
    </row>
    <row r="36" spans="1:22" s="207" customFormat="1" ht="60">
      <c r="A36" s="170" t="s">
        <v>2294</v>
      </c>
      <c r="B36" s="182" t="s">
        <v>1853</v>
      </c>
      <c r="C36" s="183" t="s">
        <v>2289</v>
      </c>
      <c r="D36" s="210" t="s">
        <v>1279</v>
      </c>
      <c r="E36" s="303" t="s">
        <v>2222</v>
      </c>
      <c r="F36" s="184" t="s">
        <v>1262</v>
      </c>
      <c r="G36" s="184" t="s">
        <v>1281</v>
      </c>
      <c r="H36" s="185" t="s">
        <v>1282</v>
      </c>
      <c r="I36" s="186" t="s">
        <v>2223</v>
      </c>
      <c r="J36" s="184" t="s">
        <v>390</v>
      </c>
      <c r="K36" s="183" t="s">
        <v>1253</v>
      </c>
      <c r="L36" s="183" t="s">
        <v>21</v>
      </c>
      <c r="M36" s="183" t="s">
        <v>2293</v>
      </c>
      <c r="N36" s="212"/>
      <c r="O36" s="213" t="s">
        <v>2292</v>
      </c>
      <c r="P36" s="183" t="s">
        <v>28</v>
      </c>
      <c r="Q36" s="183" t="s">
        <v>2291</v>
      </c>
      <c r="R36" s="188">
        <v>1300</v>
      </c>
      <c r="S36" s="203"/>
      <c r="T36" s="215" t="s">
        <v>2226</v>
      </c>
      <c r="U36" s="215" t="s">
        <v>2290</v>
      </c>
      <c r="V36" s="204" t="s">
        <v>2228</v>
      </c>
    </row>
    <row r="37" spans="1:22" s="207" customFormat="1" ht="60">
      <c r="A37" s="408" t="s">
        <v>2929</v>
      </c>
      <c r="B37" s="421" t="s">
        <v>1853</v>
      </c>
      <c r="C37" s="422" t="s">
        <v>2289</v>
      </c>
      <c r="D37" s="431" t="s">
        <v>1279</v>
      </c>
      <c r="E37" s="432" t="s">
        <v>2222</v>
      </c>
      <c r="F37" s="423" t="s">
        <v>1262</v>
      </c>
      <c r="G37" s="423" t="s">
        <v>1281</v>
      </c>
      <c r="H37" s="424" t="s">
        <v>1282</v>
      </c>
      <c r="I37" s="425" t="s">
        <v>2223</v>
      </c>
      <c r="J37" s="423" t="s">
        <v>390</v>
      </c>
      <c r="K37" s="422" t="s">
        <v>1253</v>
      </c>
      <c r="L37" s="422" t="s">
        <v>21</v>
      </c>
      <c r="M37" s="422" t="s">
        <v>2944</v>
      </c>
      <c r="N37" s="433"/>
      <c r="O37" s="434" t="s">
        <v>2292</v>
      </c>
      <c r="P37" s="422" t="s">
        <v>28</v>
      </c>
      <c r="Q37" s="422" t="s">
        <v>2969</v>
      </c>
      <c r="R37" s="409">
        <v>1300</v>
      </c>
      <c r="S37" s="435"/>
      <c r="T37" s="436" t="s">
        <v>2226</v>
      </c>
      <c r="U37" s="436" t="s">
        <v>2290</v>
      </c>
      <c r="V37" s="437" t="s">
        <v>2228</v>
      </c>
    </row>
    <row r="38" spans="1:22" s="207" customFormat="1" ht="60">
      <c r="A38" s="170" t="s">
        <v>2221</v>
      </c>
      <c r="B38" s="182" t="s">
        <v>1853</v>
      </c>
      <c r="C38" s="183" t="s">
        <v>2289</v>
      </c>
      <c r="D38" s="210" t="s">
        <v>1279</v>
      </c>
      <c r="E38" s="303" t="s">
        <v>2222</v>
      </c>
      <c r="F38" s="184" t="s">
        <v>1262</v>
      </c>
      <c r="G38" s="184" t="s">
        <v>1281</v>
      </c>
      <c r="H38" s="185" t="s">
        <v>1282</v>
      </c>
      <c r="I38" s="186" t="s">
        <v>2223</v>
      </c>
      <c r="J38" s="184" t="s">
        <v>390</v>
      </c>
      <c r="K38" s="183" t="s">
        <v>1253</v>
      </c>
      <c r="L38" s="183" t="s">
        <v>1154</v>
      </c>
      <c r="M38" s="183" t="s">
        <v>2224</v>
      </c>
      <c r="N38" s="212"/>
      <c r="O38" s="213" t="s">
        <v>102</v>
      </c>
      <c r="P38" s="183" t="s">
        <v>28</v>
      </c>
      <c r="Q38" s="183" t="s">
        <v>2225</v>
      </c>
      <c r="R38" s="188">
        <v>1600</v>
      </c>
      <c r="S38" s="203"/>
      <c r="T38" s="215" t="s">
        <v>2226</v>
      </c>
      <c r="U38" s="215" t="s">
        <v>2227</v>
      </c>
      <c r="V38" s="204" t="s">
        <v>2228</v>
      </c>
    </row>
    <row r="39" spans="1:22" s="207" customFormat="1" ht="60">
      <c r="A39" s="408" t="s">
        <v>2930</v>
      </c>
      <c r="B39" s="421" t="s">
        <v>1853</v>
      </c>
      <c r="C39" s="422" t="s">
        <v>2289</v>
      </c>
      <c r="D39" s="431" t="s">
        <v>1279</v>
      </c>
      <c r="E39" s="432" t="s">
        <v>2222</v>
      </c>
      <c r="F39" s="423" t="s">
        <v>1262</v>
      </c>
      <c r="G39" s="423" t="s">
        <v>1281</v>
      </c>
      <c r="H39" s="424" t="s">
        <v>1282</v>
      </c>
      <c r="I39" s="425" t="s">
        <v>2223</v>
      </c>
      <c r="J39" s="423" t="s">
        <v>390</v>
      </c>
      <c r="K39" s="422" t="s">
        <v>1253</v>
      </c>
      <c r="L39" s="422" t="s">
        <v>1154</v>
      </c>
      <c r="M39" s="422" t="s">
        <v>2944</v>
      </c>
      <c r="N39" s="433"/>
      <c r="O39" s="434" t="s">
        <v>102</v>
      </c>
      <c r="P39" s="422" t="s">
        <v>28</v>
      </c>
      <c r="Q39" s="422" t="s">
        <v>2970</v>
      </c>
      <c r="R39" s="409">
        <v>1600</v>
      </c>
      <c r="S39" s="435"/>
      <c r="T39" s="436" t="s">
        <v>2226</v>
      </c>
      <c r="U39" s="436" t="s">
        <v>2227</v>
      </c>
      <c r="V39" s="437" t="s">
        <v>2228</v>
      </c>
    </row>
    <row r="40" spans="1:22" s="207" customFormat="1" ht="60">
      <c r="A40" s="170" t="s">
        <v>1559</v>
      </c>
      <c r="B40" s="182" t="s">
        <v>1855</v>
      </c>
      <c r="C40" s="183" t="s">
        <v>1260</v>
      </c>
      <c r="D40" s="210" t="s">
        <v>1279</v>
      </c>
      <c r="E40" s="210" t="s">
        <v>1560</v>
      </c>
      <c r="F40" s="184" t="s">
        <v>1262</v>
      </c>
      <c r="G40" s="184" t="s">
        <v>1281</v>
      </c>
      <c r="H40" s="185" t="s">
        <v>1282</v>
      </c>
      <c r="I40" s="186" t="s">
        <v>2192</v>
      </c>
      <c r="J40" s="184" t="s">
        <v>390</v>
      </c>
      <c r="K40" s="183" t="s">
        <v>1253</v>
      </c>
      <c r="L40" s="183" t="s">
        <v>21</v>
      </c>
      <c r="M40" s="183" t="s">
        <v>1561</v>
      </c>
      <c r="N40" s="212"/>
      <c r="O40" s="213" t="s">
        <v>1854</v>
      </c>
      <c r="P40" s="183" t="s">
        <v>28</v>
      </c>
      <c r="Q40" s="183" t="s">
        <v>1562</v>
      </c>
      <c r="R40" s="188">
        <v>1350</v>
      </c>
      <c r="S40" s="203"/>
      <c r="T40" s="215" t="s">
        <v>2864</v>
      </c>
      <c r="U40" s="215" t="s">
        <v>2865</v>
      </c>
      <c r="V40" s="204" t="s">
        <v>1563</v>
      </c>
    </row>
    <row r="41" spans="1:22" s="207" customFormat="1" ht="60">
      <c r="A41" s="408" t="s">
        <v>2931</v>
      </c>
      <c r="B41" s="421" t="s">
        <v>1855</v>
      </c>
      <c r="C41" s="422" t="s">
        <v>1260</v>
      </c>
      <c r="D41" s="431" t="s">
        <v>1279</v>
      </c>
      <c r="E41" s="431" t="s">
        <v>1560</v>
      </c>
      <c r="F41" s="423" t="s">
        <v>1262</v>
      </c>
      <c r="G41" s="423" t="s">
        <v>1281</v>
      </c>
      <c r="H41" s="424" t="s">
        <v>1282</v>
      </c>
      <c r="I41" s="425" t="s">
        <v>2192</v>
      </c>
      <c r="J41" s="423" t="s">
        <v>390</v>
      </c>
      <c r="K41" s="422" t="s">
        <v>1253</v>
      </c>
      <c r="L41" s="422" t="s">
        <v>21</v>
      </c>
      <c r="M41" s="422" t="s">
        <v>2944</v>
      </c>
      <c r="N41" s="433"/>
      <c r="O41" s="434" t="s">
        <v>1854</v>
      </c>
      <c r="P41" s="422" t="s">
        <v>28</v>
      </c>
      <c r="Q41" s="422" t="s">
        <v>2971</v>
      </c>
      <c r="R41" s="409">
        <v>1350</v>
      </c>
      <c r="S41" s="435"/>
      <c r="T41" s="436" t="s">
        <v>2864</v>
      </c>
      <c r="U41" s="436" t="s">
        <v>2865</v>
      </c>
      <c r="V41" s="437" t="s">
        <v>1563</v>
      </c>
    </row>
    <row r="42" spans="1:22" s="207" customFormat="1" ht="60">
      <c r="A42" s="170" t="s">
        <v>1564</v>
      </c>
      <c r="B42" s="182" t="s">
        <v>1856</v>
      </c>
      <c r="C42" s="183" t="s">
        <v>1260</v>
      </c>
      <c r="D42" s="210" t="s">
        <v>1279</v>
      </c>
      <c r="E42" s="210" t="s">
        <v>1560</v>
      </c>
      <c r="F42" s="184" t="s">
        <v>1262</v>
      </c>
      <c r="G42" s="184" t="s">
        <v>1281</v>
      </c>
      <c r="H42" s="185" t="s">
        <v>1282</v>
      </c>
      <c r="I42" s="186" t="s">
        <v>2193</v>
      </c>
      <c r="J42" s="184" t="s">
        <v>390</v>
      </c>
      <c r="K42" s="183" t="s">
        <v>1253</v>
      </c>
      <c r="L42" s="183" t="s">
        <v>21</v>
      </c>
      <c r="M42" s="183" t="s">
        <v>1561</v>
      </c>
      <c r="N42" s="212"/>
      <c r="O42" s="213" t="s">
        <v>1854</v>
      </c>
      <c r="P42" s="183" t="s">
        <v>28</v>
      </c>
      <c r="Q42" s="183" t="s">
        <v>1565</v>
      </c>
      <c r="R42" s="188">
        <v>1600</v>
      </c>
      <c r="S42" s="203"/>
      <c r="T42" s="215" t="s">
        <v>2866</v>
      </c>
      <c r="U42" s="215" t="s">
        <v>2867</v>
      </c>
      <c r="V42" s="204" t="s">
        <v>1566</v>
      </c>
    </row>
    <row r="43" spans="1:22" s="207" customFormat="1" ht="60">
      <c r="A43" s="408" t="s">
        <v>2932</v>
      </c>
      <c r="B43" s="421" t="s">
        <v>1856</v>
      </c>
      <c r="C43" s="422" t="s">
        <v>1260</v>
      </c>
      <c r="D43" s="431" t="s">
        <v>1279</v>
      </c>
      <c r="E43" s="431" t="s">
        <v>1560</v>
      </c>
      <c r="F43" s="423" t="s">
        <v>1262</v>
      </c>
      <c r="G43" s="423" t="s">
        <v>1281</v>
      </c>
      <c r="H43" s="424" t="s">
        <v>1282</v>
      </c>
      <c r="I43" s="425" t="s">
        <v>2193</v>
      </c>
      <c r="J43" s="423" t="s">
        <v>390</v>
      </c>
      <c r="K43" s="422" t="s">
        <v>1253</v>
      </c>
      <c r="L43" s="422" t="s">
        <v>21</v>
      </c>
      <c r="M43" s="422" t="s">
        <v>2944</v>
      </c>
      <c r="N43" s="433"/>
      <c r="O43" s="434" t="s">
        <v>1854</v>
      </c>
      <c r="P43" s="422" t="s">
        <v>28</v>
      </c>
      <c r="Q43" s="422" t="s">
        <v>2972</v>
      </c>
      <c r="R43" s="409">
        <v>1600</v>
      </c>
      <c r="S43" s="435"/>
      <c r="T43" s="436" t="s">
        <v>2866</v>
      </c>
      <c r="U43" s="436" t="s">
        <v>2867</v>
      </c>
      <c r="V43" s="437" t="s">
        <v>1566</v>
      </c>
    </row>
    <row r="44" spans="1:22" ht="75">
      <c r="A44" s="170" t="s">
        <v>1246</v>
      </c>
      <c r="B44" s="182" t="s">
        <v>1857</v>
      </c>
      <c r="C44" s="183" t="s">
        <v>1247</v>
      </c>
      <c r="D44" s="210" t="s">
        <v>1248</v>
      </c>
      <c r="E44" s="184" t="s">
        <v>1249</v>
      </c>
      <c r="F44" s="184" t="s">
        <v>1250</v>
      </c>
      <c r="G44" s="184" t="s">
        <v>1251</v>
      </c>
      <c r="H44" s="185" t="s">
        <v>1252</v>
      </c>
      <c r="I44" s="186" t="s">
        <v>1622</v>
      </c>
      <c r="J44" s="184" t="s">
        <v>390</v>
      </c>
      <c r="K44" s="183" t="s">
        <v>1253</v>
      </c>
      <c r="L44" s="183" t="s">
        <v>21</v>
      </c>
      <c r="M44" s="211" t="s">
        <v>1254</v>
      </c>
      <c r="N44" s="284" t="s">
        <v>1879</v>
      </c>
      <c r="O44" s="213" t="s">
        <v>1858</v>
      </c>
      <c r="P44" s="183" t="s">
        <v>28</v>
      </c>
      <c r="Q44" s="183" t="s">
        <v>1255</v>
      </c>
      <c r="R44" s="188">
        <v>3812.99</v>
      </c>
      <c r="S44" s="203"/>
      <c r="T44" s="215" t="s">
        <v>1256</v>
      </c>
      <c r="U44" s="215" t="s">
        <v>1257</v>
      </c>
      <c r="V44" s="214" t="s">
        <v>1258</v>
      </c>
    </row>
    <row r="45" spans="1:22" s="207" customFormat="1" ht="60">
      <c r="A45" s="170" t="s">
        <v>1288</v>
      </c>
      <c r="B45" s="182" t="s">
        <v>1236</v>
      </c>
      <c r="C45" s="183" t="s">
        <v>1260</v>
      </c>
      <c r="D45" s="210" t="s">
        <v>1279</v>
      </c>
      <c r="E45" s="210" t="s">
        <v>1261</v>
      </c>
      <c r="F45" s="184" t="s">
        <v>1250</v>
      </c>
      <c r="G45" s="184" t="s">
        <v>1263</v>
      </c>
      <c r="H45" s="185" t="s">
        <v>1282</v>
      </c>
      <c r="I45" s="186" t="s">
        <v>2194</v>
      </c>
      <c r="J45" s="184" t="s">
        <v>390</v>
      </c>
      <c r="K45" s="183" t="s">
        <v>1253</v>
      </c>
      <c r="L45" s="183" t="s">
        <v>21</v>
      </c>
      <c r="M45" s="183" t="s">
        <v>1289</v>
      </c>
      <c r="N45" s="212"/>
      <c r="O45" s="213" t="s">
        <v>1841</v>
      </c>
      <c r="P45" s="183" t="s">
        <v>28</v>
      </c>
      <c r="Q45" s="204" t="s">
        <v>1290</v>
      </c>
      <c r="R45" s="188">
        <v>950</v>
      </c>
      <c r="S45" s="203"/>
      <c r="T45" s="215" t="s">
        <v>1291</v>
      </c>
      <c r="U45" s="215" t="s">
        <v>1292</v>
      </c>
      <c r="V45" s="204" t="s">
        <v>1287</v>
      </c>
    </row>
    <row r="46" spans="1:22" ht="47.25" customHeight="1">
      <c r="A46" s="170" t="s">
        <v>1293</v>
      </c>
      <c r="B46" s="182" t="s">
        <v>1236</v>
      </c>
      <c r="C46" s="183" t="s">
        <v>1273</v>
      </c>
      <c r="D46" s="210" t="s">
        <v>1279</v>
      </c>
      <c r="E46" s="218" t="s">
        <v>1261</v>
      </c>
      <c r="F46" s="184" t="s">
        <v>1262</v>
      </c>
      <c r="G46" s="184" t="s">
        <v>1263</v>
      </c>
      <c r="H46" s="185" t="s">
        <v>1282</v>
      </c>
      <c r="I46" s="186" t="s">
        <v>2195</v>
      </c>
      <c r="J46" s="184" t="s">
        <v>390</v>
      </c>
      <c r="K46" s="183" t="s">
        <v>1253</v>
      </c>
      <c r="L46" s="183" t="s">
        <v>21</v>
      </c>
      <c r="M46" s="183" t="s">
        <v>1294</v>
      </c>
      <c r="N46" s="212"/>
      <c r="O46" s="213" t="s">
        <v>1841</v>
      </c>
      <c r="P46" s="183" t="s">
        <v>28</v>
      </c>
      <c r="Q46" s="183" t="s">
        <v>1295</v>
      </c>
      <c r="R46" s="188">
        <v>1100</v>
      </c>
      <c r="S46" s="203"/>
      <c r="T46" s="215" t="s">
        <v>1296</v>
      </c>
      <c r="U46" s="215" t="s">
        <v>1297</v>
      </c>
      <c r="V46" s="204" t="s">
        <v>1287</v>
      </c>
    </row>
    <row r="47" spans="1:22" ht="60">
      <c r="A47" s="170" t="s">
        <v>1278</v>
      </c>
      <c r="B47" s="182" t="s">
        <v>1236</v>
      </c>
      <c r="C47" s="183" t="s">
        <v>1260</v>
      </c>
      <c r="D47" s="210" t="s">
        <v>1279</v>
      </c>
      <c r="E47" s="210" t="s">
        <v>1280</v>
      </c>
      <c r="F47" s="184" t="s">
        <v>1262</v>
      </c>
      <c r="G47" s="216" t="s">
        <v>1281</v>
      </c>
      <c r="H47" s="217" t="s">
        <v>1282</v>
      </c>
      <c r="I47" s="186" t="s">
        <v>1621</v>
      </c>
      <c r="J47" s="184" t="s">
        <v>390</v>
      </c>
      <c r="K47" s="183" t="s">
        <v>1253</v>
      </c>
      <c r="L47" s="183" t="s">
        <v>21</v>
      </c>
      <c r="M47" s="183" t="s">
        <v>1283</v>
      </c>
      <c r="N47" s="212"/>
      <c r="O47" s="213" t="s">
        <v>1841</v>
      </c>
      <c r="P47" s="183" t="s">
        <v>28</v>
      </c>
      <c r="Q47" s="183" t="s">
        <v>1284</v>
      </c>
      <c r="R47" s="188">
        <v>1050</v>
      </c>
      <c r="S47" s="203"/>
      <c r="T47" s="215" t="s">
        <v>1285</v>
      </c>
      <c r="U47" s="215" t="s">
        <v>1286</v>
      </c>
      <c r="V47" s="204" t="s">
        <v>1287</v>
      </c>
    </row>
    <row r="48" spans="1:22" ht="60">
      <c r="A48" s="408" t="s">
        <v>2933</v>
      </c>
      <c r="B48" s="421" t="s">
        <v>1236</v>
      </c>
      <c r="C48" s="422" t="s">
        <v>1260</v>
      </c>
      <c r="D48" s="431" t="s">
        <v>1279</v>
      </c>
      <c r="E48" s="431" t="s">
        <v>1280</v>
      </c>
      <c r="F48" s="423" t="s">
        <v>1262</v>
      </c>
      <c r="G48" s="438" t="s">
        <v>1281</v>
      </c>
      <c r="H48" s="439" t="s">
        <v>1282</v>
      </c>
      <c r="I48" s="425" t="s">
        <v>1621</v>
      </c>
      <c r="J48" s="423" t="s">
        <v>390</v>
      </c>
      <c r="K48" s="422" t="s">
        <v>1253</v>
      </c>
      <c r="L48" s="422" t="s">
        <v>21</v>
      </c>
      <c r="M48" s="422" t="s">
        <v>2847</v>
      </c>
      <c r="N48" s="433"/>
      <c r="O48" s="434" t="s">
        <v>1841</v>
      </c>
      <c r="P48" s="422" t="s">
        <v>28</v>
      </c>
      <c r="Q48" s="422" t="s">
        <v>2973</v>
      </c>
      <c r="R48" s="409">
        <v>1050</v>
      </c>
      <c r="S48" s="435"/>
      <c r="T48" s="436" t="s">
        <v>1285</v>
      </c>
      <c r="U48" s="436" t="s">
        <v>1286</v>
      </c>
      <c r="V48" s="437" t="s">
        <v>1287</v>
      </c>
    </row>
  </sheetData>
  <mergeCells count="1">
    <mergeCell ref="B1:H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3"/>
  <sheetViews>
    <sheetView zoomScale="80" zoomScaleNormal="80" workbookViewId="0">
      <pane xSplit="1" ySplit="3" topLeftCell="B4" activePane="bottomRight" state="frozen"/>
      <selection pane="topRight" activeCell="B1" sqref="B1"/>
      <selection pane="bottomLeft" activeCell="A4" sqref="A4"/>
      <selection pane="bottomRight" activeCell="N1" sqref="N1:Q1048576"/>
    </sheetView>
  </sheetViews>
  <sheetFormatPr defaultRowHeight="14.25"/>
  <cols>
    <col min="1" max="1" width="25" style="169" customWidth="1"/>
    <col min="2" max="2" width="24.28515625" style="169" bestFit="1" customWidth="1"/>
    <col min="3" max="3" width="30" style="169" customWidth="1"/>
    <col min="4" max="4" width="24" style="169" customWidth="1"/>
    <col min="5" max="5" width="15.28515625" style="169" bestFit="1" customWidth="1"/>
    <col min="6" max="6" width="27.85546875" style="169" customWidth="1"/>
    <col min="7" max="7" width="70.140625" style="169" bestFit="1" customWidth="1"/>
    <col min="8" max="8" width="11.85546875" style="169" customWidth="1"/>
    <col min="9" max="9" width="15.85546875" style="169" customWidth="1"/>
    <col min="10" max="10" width="15.5703125" style="222" customWidth="1"/>
    <col min="11" max="11" width="17.42578125" style="169" customWidth="1"/>
    <col min="12" max="12" width="21" style="169" customWidth="1"/>
    <col min="13" max="13" width="13.5703125" style="223" bestFit="1" customWidth="1"/>
    <col min="14" max="14" width="140.42578125" style="169" customWidth="1"/>
    <col min="15" max="15" width="48.42578125" style="219" customWidth="1"/>
    <col min="16" max="16" width="47.5703125" style="219" customWidth="1"/>
    <col min="17" max="16384" width="9.140625" style="169"/>
  </cols>
  <sheetData>
    <row r="1" spans="1:16" ht="48.75" customHeight="1">
      <c r="A1" s="166"/>
      <c r="B1" s="535" t="s">
        <v>2974</v>
      </c>
      <c r="C1" s="536"/>
      <c r="D1" s="536"/>
      <c r="E1" s="536"/>
      <c r="F1" s="537"/>
      <c r="G1" s="415"/>
      <c r="H1" s="166"/>
      <c r="I1" s="166"/>
      <c r="J1" s="168"/>
      <c r="K1" s="166"/>
      <c r="L1" s="166"/>
      <c r="M1" s="166"/>
      <c r="N1" s="166"/>
      <c r="O1" s="167"/>
      <c r="P1" s="167"/>
    </row>
    <row r="2" spans="1:16" s="175" customFormat="1" ht="18">
      <c r="A2" s="170" t="s">
        <v>0</v>
      </c>
      <c r="B2" s="171" t="s">
        <v>1116</v>
      </c>
      <c r="C2" s="171" t="s">
        <v>2</v>
      </c>
      <c r="D2" s="171" t="s">
        <v>1505</v>
      </c>
      <c r="E2" s="171" t="s">
        <v>1504</v>
      </c>
      <c r="F2" s="171" t="s">
        <v>1503</v>
      </c>
      <c r="G2" s="440" t="s">
        <v>2975</v>
      </c>
      <c r="H2" s="173" t="s">
        <v>4</v>
      </c>
      <c r="I2" s="171" t="s">
        <v>5</v>
      </c>
      <c r="J2" s="171" t="s">
        <v>6</v>
      </c>
      <c r="K2" s="171" t="s">
        <v>7</v>
      </c>
      <c r="L2" s="171" t="s">
        <v>8</v>
      </c>
      <c r="M2" s="174" t="s">
        <v>9</v>
      </c>
      <c r="N2" s="174" t="s">
        <v>1502</v>
      </c>
      <c r="O2" s="174" t="s">
        <v>1501</v>
      </c>
      <c r="P2" s="174" t="s">
        <v>1143</v>
      </c>
    </row>
    <row r="3" spans="1:16" s="181" customFormat="1" ht="18">
      <c r="A3" s="176" t="s">
        <v>1500</v>
      </c>
      <c r="B3" s="177"/>
      <c r="C3" s="177"/>
      <c r="D3" s="177"/>
      <c r="E3" s="177"/>
      <c r="F3" s="177"/>
      <c r="G3" s="177"/>
      <c r="H3" s="177"/>
      <c r="I3" s="177"/>
      <c r="J3" s="179"/>
      <c r="K3" s="177"/>
      <c r="L3" s="177"/>
      <c r="M3" s="177"/>
      <c r="N3" s="177"/>
      <c r="O3" s="179"/>
      <c r="P3" s="179"/>
    </row>
    <row r="4" spans="1:16" s="207" customFormat="1" ht="15.75">
      <c r="A4" s="170" t="s">
        <v>2412</v>
      </c>
      <c r="B4" s="182" t="s">
        <v>1495</v>
      </c>
      <c r="C4" s="183" t="s">
        <v>2413</v>
      </c>
      <c r="D4" s="203" t="s">
        <v>1490</v>
      </c>
      <c r="E4" s="203" t="s">
        <v>1489</v>
      </c>
      <c r="F4" s="204" t="s">
        <v>1488</v>
      </c>
      <c r="G4" s="441" t="s">
        <v>2976</v>
      </c>
      <c r="H4" s="183" t="s">
        <v>2293</v>
      </c>
      <c r="I4" s="212"/>
      <c r="J4" s="213" t="s">
        <v>1486</v>
      </c>
      <c r="K4" s="183" t="s">
        <v>28</v>
      </c>
      <c r="L4" s="117" t="s">
        <v>2414</v>
      </c>
      <c r="M4" s="189">
        <v>5500</v>
      </c>
      <c r="N4" s="215" t="s">
        <v>2415</v>
      </c>
      <c r="O4" s="116" t="s">
        <v>2548</v>
      </c>
      <c r="P4" s="191" t="s">
        <v>2549</v>
      </c>
    </row>
    <row r="5" spans="1:16" s="207" customFormat="1" ht="15.75">
      <c r="A5" s="170" t="s">
        <v>1496</v>
      </c>
      <c r="B5" s="182" t="s">
        <v>1495</v>
      </c>
      <c r="C5" s="183" t="s">
        <v>2416</v>
      </c>
      <c r="D5" s="203" t="s">
        <v>1490</v>
      </c>
      <c r="E5" s="203" t="s">
        <v>1489</v>
      </c>
      <c r="F5" s="204" t="s">
        <v>1488</v>
      </c>
      <c r="G5" s="441" t="s">
        <v>2977</v>
      </c>
      <c r="H5" s="183" t="s">
        <v>1494</v>
      </c>
      <c r="I5" s="212"/>
      <c r="J5" s="213" t="s">
        <v>1486</v>
      </c>
      <c r="K5" s="183" t="s">
        <v>28</v>
      </c>
      <c r="L5" s="117" t="s">
        <v>1493</v>
      </c>
      <c r="M5" s="189">
        <v>5000</v>
      </c>
      <c r="N5" s="215" t="s">
        <v>2417</v>
      </c>
      <c r="O5" s="116" t="s">
        <v>2548</v>
      </c>
      <c r="P5" s="191" t="s">
        <v>2549</v>
      </c>
    </row>
    <row r="6" spans="1:16" s="207" customFormat="1" ht="15.75">
      <c r="A6" s="170" t="s">
        <v>2418</v>
      </c>
      <c r="B6" s="182" t="s">
        <v>1491</v>
      </c>
      <c r="C6" s="183" t="s">
        <v>2413</v>
      </c>
      <c r="D6" s="203" t="s">
        <v>1490</v>
      </c>
      <c r="E6" s="203" t="s">
        <v>1489</v>
      </c>
      <c r="F6" s="204" t="s">
        <v>1488</v>
      </c>
      <c r="G6" s="441" t="s">
        <v>2976</v>
      </c>
      <c r="H6" s="183" t="s">
        <v>2293</v>
      </c>
      <c r="I6" s="212"/>
      <c r="J6" s="213" t="s">
        <v>1486</v>
      </c>
      <c r="K6" s="183" t="s">
        <v>28</v>
      </c>
      <c r="L6" s="117" t="s">
        <v>2419</v>
      </c>
      <c r="M6" s="189">
        <v>4000</v>
      </c>
      <c r="N6" s="215" t="s">
        <v>2420</v>
      </c>
      <c r="O6" s="116" t="s">
        <v>2550</v>
      </c>
      <c r="P6" s="191" t="s">
        <v>2551</v>
      </c>
    </row>
    <row r="7" spans="1:16" s="207" customFormat="1" ht="15.75">
      <c r="A7" s="170" t="s">
        <v>1492</v>
      </c>
      <c r="B7" s="182" t="s">
        <v>1491</v>
      </c>
      <c r="C7" s="183" t="s">
        <v>2416</v>
      </c>
      <c r="D7" s="203" t="s">
        <v>1490</v>
      </c>
      <c r="E7" s="203" t="s">
        <v>1489</v>
      </c>
      <c r="F7" s="204" t="s">
        <v>1488</v>
      </c>
      <c r="G7" s="441" t="s">
        <v>2977</v>
      </c>
      <c r="H7" s="183" t="s">
        <v>1487</v>
      </c>
      <c r="I7" s="212"/>
      <c r="J7" s="213" t="s">
        <v>1486</v>
      </c>
      <c r="K7" s="183" t="s">
        <v>28</v>
      </c>
      <c r="L7" s="117" t="s">
        <v>1485</v>
      </c>
      <c r="M7" s="189">
        <v>3500</v>
      </c>
      <c r="N7" s="215" t="s">
        <v>2421</v>
      </c>
      <c r="O7" s="116" t="s">
        <v>2550</v>
      </c>
      <c r="P7" s="191" t="s">
        <v>2551</v>
      </c>
    </row>
    <row r="8" spans="1:16" s="207" customFormat="1" ht="15.75">
      <c r="A8" s="170" t="s">
        <v>1499</v>
      </c>
      <c r="B8" s="182" t="s">
        <v>1495</v>
      </c>
      <c r="C8" s="183" t="s">
        <v>2422</v>
      </c>
      <c r="D8" s="210" t="s">
        <v>1498</v>
      </c>
      <c r="E8" s="210" t="s">
        <v>1489</v>
      </c>
      <c r="F8" s="184" t="s">
        <v>1488</v>
      </c>
      <c r="G8" s="441" t="s">
        <v>2977</v>
      </c>
      <c r="H8" s="183" t="s">
        <v>1494</v>
      </c>
      <c r="I8" s="212"/>
      <c r="J8" s="213" t="s">
        <v>1486</v>
      </c>
      <c r="K8" s="183" t="s">
        <v>28</v>
      </c>
      <c r="L8" s="117" t="s">
        <v>1497</v>
      </c>
      <c r="M8" s="189">
        <v>6000</v>
      </c>
      <c r="N8" s="215" t="s">
        <v>2423</v>
      </c>
      <c r="O8" s="116" t="s">
        <v>2552</v>
      </c>
      <c r="P8" s="116" t="s">
        <v>2553</v>
      </c>
    </row>
    <row r="10" spans="1:16">
      <c r="N10" s="219"/>
    </row>
    <row r="13" spans="1:16">
      <c r="A13" s="305" t="s">
        <v>2424</v>
      </c>
    </row>
  </sheetData>
  <mergeCells count="1">
    <mergeCell ref="B1:F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1"/>
  <sheetViews>
    <sheetView zoomScale="85" zoomScaleNormal="85" workbookViewId="0">
      <pane ySplit="1" topLeftCell="A110" activePane="bottomLeft" state="frozen"/>
      <selection pane="bottomLeft" activeCell="H1" sqref="H1:I1048576"/>
    </sheetView>
  </sheetViews>
  <sheetFormatPr defaultRowHeight="15"/>
  <cols>
    <col min="1" max="1" width="14.5703125" style="275" bestFit="1" customWidth="1"/>
    <col min="2" max="2" width="125.5703125" style="275" bestFit="1" customWidth="1"/>
    <col min="3" max="3" width="31" style="276" bestFit="1" customWidth="1"/>
    <col min="4" max="4" width="32.5703125" style="276" bestFit="1" customWidth="1"/>
    <col min="5" max="5" width="22.7109375" style="275" bestFit="1" customWidth="1"/>
    <col min="6" max="6" width="24" style="275" bestFit="1" customWidth="1"/>
    <col min="7" max="7" width="14" style="276" bestFit="1" customWidth="1"/>
    <col min="8" max="16384" width="9.140625" style="275"/>
  </cols>
  <sheetData>
    <row r="1" spans="1:7" s="283" customFormat="1" ht="33.75" customHeight="1">
      <c r="A1" s="283" t="s">
        <v>438</v>
      </c>
      <c r="B1" s="283" t="s">
        <v>439</v>
      </c>
      <c r="C1" s="283" t="s">
        <v>440</v>
      </c>
      <c r="D1" s="283" t="s">
        <v>441</v>
      </c>
      <c r="E1" s="283" t="s">
        <v>442</v>
      </c>
      <c r="F1" s="283" t="s">
        <v>443</v>
      </c>
      <c r="G1" s="283" t="s">
        <v>444</v>
      </c>
    </row>
    <row r="2" spans="1:7">
      <c r="A2" s="275" t="s">
        <v>531</v>
      </c>
      <c r="B2" s="275" t="s">
        <v>532</v>
      </c>
      <c r="C2" s="276">
        <v>1</v>
      </c>
      <c r="D2" s="276">
        <v>3</v>
      </c>
      <c r="E2" s="275" t="s">
        <v>390</v>
      </c>
      <c r="F2" s="275" t="s">
        <v>390</v>
      </c>
      <c r="G2" s="276">
        <v>18</v>
      </c>
    </row>
    <row r="3" spans="1:7">
      <c r="A3" s="275" t="s">
        <v>689</v>
      </c>
      <c r="B3" s="275" t="s">
        <v>690</v>
      </c>
      <c r="C3" s="276">
        <v>1</v>
      </c>
      <c r="D3" s="276">
        <v>3</v>
      </c>
      <c r="E3" s="275" t="s">
        <v>390</v>
      </c>
      <c r="F3" s="275" t="s">
        <v>390</v>
      </c>
      <c r="G3" s="276">
        <v>34</v>
      </c>
    </row>
    <row r="4" spans="1:7">
      <c r="A4" s="275" t="s">
        <v>693</v>
      </c>
      <c r="B4" s="275" t="s">
        <v>694</v>
      </c>
      <c r="C4" s="276">
        <v>1</v>
      </c>
      <c r="D4" s="276">
        <v>3</v>
      </c>
      <c r="E4" s="275" t="s">
        <v>445</v>
      </c>
      <c r="F4" s="275" t="s">
        <v>446</v>
      </c>
      <c r="G4" s="276">
        <v>120</v>
      </c>
    </row>
    <row r="5" spans="1:7">
      <c r="A5" s="275" t="s">
        <v>699</v>
      </c>
      <c r="B5" s="275" t="s">
        <v>700</v>
      </c>
      <c r="C5" s="276">
        <v>2</v>
      </c>
      <c r="D5" s="276">
        <v>4</v>
      </c>
      <c r="E5" s="275" t="s">
        <v>445</v>
      </c>
      <c r="F5" s="275" t="s">
        <v>446</v>
      </c>
      <c r="G5" s="276">
        <v>228</v>
      </c>
    </row>
    <row r="6" spans="1:7">
      <c r="A6" s="275" t="s">
        <v>641</v>
      </c>
      <c r="B6" s="275" t="s">
        <v>642</v>
      </c>
      <c r="C6" s="276">
        <v>2</v>
      </c>
      <c r="D6" s="276">
        <v>5</v>
      </c>
      <c r="E6" s="275" t="s">
        <v>390</v>
      </c>
      <c r="F6" s="275" t="s">
        <v>390</v>
      </c>
      <c r="G6" s="276">
        <v>78</v>
      </c>
    </row>
    <row r="7" spans="1:7">
      <c r="A7" s="275" t="s">
        <v>643</v>
      </c>
      <c r="B7" s="275" t="s">
        <v>644</v>
      </c>
      <c r="C7" s="276">
        <v>2</v>
      </c>
      <c r="D7" s="276">
        <v>5</v>
      </c>
      <c r="E7" s="275" t="s">
        <v>445</v>
      </c>
      <c r="F7" s="275" t="s">
        <v>390</v>
      </c>
      <c r="G7" s="276">
        <v>223</v>
      </c>
    </row>
    <row r="8" spans="1:7">
      <c r="A8" s="275" t="s">
        <v>649</v>
      </c>
      <c r="B8" s="275" t="s">
        <v>650</v>
      </c>
      <c r="C8" s="276">
        <v>0</v>
      </c>
      <c r="D8" s="276">
        <v>3</v>
      </c>
      <c r="E8" s="275" t="s">
        <v>445</v>
      </c>
      <c r="F8" s="275" t="s">
        <v>446</v>
      </c>
      <c r="G8" s="276">
        <v>95</v>
      </c>
    </row>
    <row r="9" spans="1:7">
      <c r="A9" s="275" t="s">
        <v>717</v>
      </c>
      <c r="B9" s="275" t="s">
        <v>718</v>
      </c>
      <c r="C9" s="276">
        <v>2</v>
      </c>
      <c r="D9" s="276">
        <v>5</v>
      </c>
      <c r="E9" s="275" t="s">
        <v>390</v>
      </c>
      <c r="F9" s="275" t="s">
        <v>390</v>
      </c>
      <c r="G9" s="276">
        <v>90</v>
      </c>
    </row>
    <row r="10" spans="1:7">
      <c r="A10" s="275" t="s">
        <v>723</v>
      </c>
      <c r="B10" s="275" t="s">
        <v>724</v>
      </c>
      <c r="C10" s="276">
        <v>0</v>
      </c>
      <c r="D10" s="276">
        <v>3</v>
      </c>
      <c r="E10" s="275" t="s">
        <v>445</v>
      </c>
      <c r="F10" s="275" t="s">
        <v>390</v>
      </c>
      <c r="G10" s="276">
        <v>92</v>
      </c>
    </row>
    <row r="11" spans="1:7">
      <c r="A11" s="275" t="s">
        <v>1978</v>
      </c>
      <c r="B11" s="275" t="s">
        <v>1979</v>
      </c>
      <c r="C11" s="276">
        <v>2</v>
      </c>
      <c r="D11" s="276">
        <v>5</v>
      </c>
      <c r="E11" s="275" t="s">
        <v>445</v>
      </c>
      <c r="F11" s="275" t="s">
        <v>390</v>
      </c>
      <c r="G11" s="276">
        <v>248</v>
      </c>
    </row>
    <row r="12" spans="1:7">
      <c r="A12" s="275" t="s">
        <v>777</v>
      </c>
      <c r="B12" s="275" t="s">
        <v>778</v>
      </c>
      <c r="C12" s="276">
        <v>2</v>
      </c>
      <c r="D12" s="276">
        <v>5</v>
      </c>
      <c r="E12" s="275" t="s">
        <v>390</v>
      </c>
      <c r="F12" s="275" t="s">
        <v>390</v>
      </c>
      <c r="G12" s="276">
        <v>95</v>
      </c>
    </row>
    <row r="13" spans="1:7">
      <c r="A13" s="275" t="s">
        <v>781</v>
      </c>
      <c r="B13" s="275" t="s">
        <v>782</v>
      </c>
      <c r="C13" s="276">
        <v>2</v>
      </c>
      <c r="D13" s="276">
        <v>5</v>
      </c>
      <c r="E13" s="275" t="s">
        <v>445</v>
      </c>
      <c r="F13" s="275" t="s">
        <v>446</v>
      </c>
      <c r="G13" s="276">
        <v>393</v>
      </c>
    </row>
    <row r="14" spans="1:7">
      <c r="A14" s="275" t="s">
        <v>783</v>
      </c>
      <c r="B14" s="275" t="s">
        <v>784</v>
      </c>
      <c r="C14" s="276">
        <v>0</v>
      </c>
      <c r="D14" s="276">
        <v>3</v>
      </c>
      <c r="E14" s="275" t="s">
        <v>445</v>
      </c>
      <c r="F14" s="275" t="s">
        <v>390</v>
      </c>
      <c r="G14" s="276">
        <v>102</v>
      </c>
    </row>
    <row r="15" spans="1:7">
      <c r="A15" s="275" t="s">
        <v>785</v>
      </c>
      <c r="B15" s="275" t="s">
        <v>786</v>
      </c>
      <c r="C15" s="276">
        <v>0</v>
      </c>
      <c r="D15" s="276">
        <v>3</v>
      </c>
      <c r="E15" s="275" t="s">
        <v>445</v>
      </c>
      <c r="F15" s="275" t="s">
        <v>446</v>
      </c>
      <c r="G15" s="276">
        <v>146</v>
      </c>
    </row>
    <row r="16" spans="1:7">
      <c r="A16" s="275" t="s">
        <v>829</v>
      </c>
      <c r="B16" s="275" t="s">
        <v>830</v>
      </c>
      <c r="C16" s="276">
        <v>2</v>
      </c>
      <c r="D16" s="276">
        <v>5</v>
      </c>
      <c r="E16" s="275" t="s">
        <v>390</v>
      </c>
      <c r="F16" s="275" t="s">
        <v>390</v>
      </c>
      <c r="G16" s="276">
        <v>137</v>
      </c>
    </row>
    <row r="17" spans="1:7">
      <c r="A17" s="275" t="s">
        <v>831</v>
      </c>
      <c r="B17" s="275" t="s">
        <v>832</v>
      </c>
      <c r="C17" s="276">
        <v>2</v>
      </c>
      <c r="D17" s="276">
        <v>5</v>
      </c>
      <c r="E17" s="275" t="s">
        <v>445</v>
      </c>
      <c r="F17" s="275" t="s">
        <v>390</v>
      </c>
      <c r="G17" s="276">
        <v>427</v>
      </c>
    </row>
    <row r="18" spans="1:7">
      <c r="A18" s="275" t="s">
        <v>833</v>
      </c>
      <c r="B18" s="275" t="s">
        <v>834</v>
      </c>
      <c r="C18" s="276">
        <v>2</v>
      </c>
      <c r="D18" s="276">
        <v>5</v>
      </c>
      <c r="E18" s="275" t="s">
        <v>445</v>
      </c>
      <c r="F18" s="275" t="s">
        <v>446</v>
      </c>
      <c r="G18" s="276">
        <v>584</v>
      </c>
    </row>
    <row r="19" spans="1:7">
      <c r="A19" s="275" t="s">
        <v>835</v>
      </c>
      <c r="B19" s="275" t="s">
        <v>836</v>
      </c>
      <c r="C19" s="276">
        <v>0</v>
      </c>
      <c r="D19" s="276">
        <v>3</v>
      </c>
      <c r="E19" s="275" t="s">
        <v>445</v>
      </c>
      <c r="F19" s="275" t="s">
        <v>390</v>
      </c>
      <c r="G19" s="276">
        <v>180</v>
      </c>
    </row>
    <row r="20" spans="1:7">
      <c r="A20" s="275" t="s">
        <v>837</v>
      </c>
      <c r="B20" s="275" t="s">
        <v>838</v>
      </c>
      <c r="C20" s="276">
        <v>0</v>
      </c>
      <c r="D20" s="276">
        <v>3</v>
      </c>
      <c r="E20" s="275" t="s">
        <v>445</v>
      </c>
      <c r="F20" s="275" t="s">
        <v>446</v>
      </c>
      <c r="G20" s="276">
        <v>247</v>
      </c>
    </row>
    <row r="21" spans="1:7">
      <c r="A21" s="275" t="s">
        <v>900</v>
      </c>
      <c r="B21" s="275" t="s">
        <v>901</v>
      </c>
      <c r="C21" s="276">
        <v>1</v>
      </c>
      <c r="D21" s="276">
        <v>4</v>
      </c>
      <c r="E21" s="275" t="s">
        <v>390</v>
      </c>
      <c r="F21" s="275" t="s">
        <v>390</v>
      </c>
      <c r="G21" s="276">
        <v>146</v>
      </c>
    </row>
    <row r="22" spans="1:7">
      <c r="A22" s="275" t="s">
        <v>910</v>
      </c>
      <c r="B22" s="275" t="s">
        <v>911</v>
      </c>
      <c r="C22" s="276">
        <v>2</v>
      </c>
      <c r="D22" s="276">
        <v>5</v>
      </c>
      <c r="E22" s="275" t="s">
        <v>390</v>
      </c>
      <c r="F22" s="275" t="s">
        <v>390</v>
      </c>
      <c r="G22" s="276">
        <v>257</v>
      </c>
    </row>
    <row r="23" spans="1:7">
      <c r="A23" s="275" t="s">
        <v>912</v>
      </c>
      <c r="B23" s="275" t="s">
        <v>913</v>
      </c>
      <c r="C23" s="276">
        <v>2</v>
      </c>
      <c r="D23" s="276">
        <v>5</v>
      </c>
      <c r="E23" s="275" t="s">
        <v>445</v>
      </c>
      <c r="F23" s="275" t="s">
        <v>390</v>
      </c>
      <c r="G23" s="276">
        <v>1296</v>
      </c>
    </row>
    <row r="24" spans="1:7">
      <c r="A24" s="275" t="s">
        <v>914</v>
      </c>
      <c r="B24" s="275" t="s">
        <v>915</v>
      </c>
      <c r="C24" s="276">
        <v>2</v>
      </c>
      <c r="D24" s="276">
        <v>5</v>
      </c>
      <c r="E24" s="275" t="s">
        <v>445</v>
      </c>
      <c r="F24" s="275" t="s">
        <v>446</v>
      </c>
      <c r="G24" s="276">
        <v>1776</v>
      </c>
    </row>
    <row r="25" spans="1:7">
      <c r="A25" s="275" t="s">
        <v>918</v>
      </c>
      <c r="B25" s="275" t="s">
        <v>919</v>
      </c>
      <c r="C25" s="276">
        <v>2</v>
      </c>
      <c r="D25" s="276">
        <v>5</v>
      </c>
      <c r="E25" s="275" t="s">
        <v>847</v>
      </c>
      <c r="F25" s="275" t="s">
        <v>446</v>
      </c>
      <c r="G25" s="273">
        <v>963</v>
      </c>
    </row>
    <row r="26" spans="1:7">
      <c r="A26" s="275" t="s">
        <v>920</v>
      </c>
      <c r="B26" s="275" t="s">
        <v>921</v>
      </c>
      <c r="C26" s="276">
        <v>0</v>
      </c>
      <c r="D26" s="276">
        <v>3</v>
      </c>
      <c r="E26" s="275" t="s">
        <v>445</v>
      </c>
      <c r="F26" s="275" t="s">
        <v>390</v>
      </c>
      <c r="G26" s="276">
        <v>547</v>
      </c>
    </row>
    <row r="27" spans="1:7">
      <c r="A27" s="275" t="s">
        <v>926</v>
      </c>
      <c r="B27" s="275" t="s">
        <v>927</v>
      </c>
      <c r="C27" s="276">
        <v>0</v>
      </c>
      <c r="D27" s="276">
        <v>3</v>
      </c>
      <c r="E27" s="275" t="s">
        <v>847</v>
      </c>
      <c r="F27" s="275" t="s">
        <v>446</v>
      </c>
      <c r="G27" s="276">
        <v>407</v>
      </c>
    </row>
    <row r="28" spans="1:7">
      <c r="A28" s="275" t="s">
        <v>960</v>
      </c>
      <c r="B28" s="275" t="s">
        <v>961</v>
      </c>
      <c r="C28" s="276">
        <v>1</v>
      </c>
      <c r="D28" s="276">
        <v>4</v>
      </c>
      <c r="E28" s="275" t="s">
        <v>390</v>
      </c>
      <c r="F28" s="275" t="s">
        <v>390</v>
      </c>
      <c r="G28" s="276">
        <v>204</v>
      </c>
    </row>
    <row r="29" spans="1:7">
      <c r="A29" s="275" t="s">
        <v>962</v>
      </c>
      <c r="B29" s="275" t="s">
        <v>963</v>
      </c>
      <c r="C29" s="276">
        <v>1</v>
      </c>
      <c r="D29" s="276">
        <v>4</v>
      </c>
      <c r="E29" s="275" t="s">
        <v>445</v>
      </c>
      <c r="F29" s="275" t="s">
        <v>390</v>
      </c>
      <c r="G29" s="276">
        <v>1053</v>
      </c>
    </row>
    <row r="30" spans="1:7">
      <c r="A30" s="275" t="s">
        <v>970</v>
      </c>
      <c r="B30" s="275" t="s">
        <v>971</v>
      </c>
      <c r="C30" s="276">
        <v>2</v>
      </c>
      <c r="D30" s="276">
        <v>5</v>
      </c>
      <c r="E30" s="275" t="s">
        <v>390</v>
      </c>
      <c r="F30" s="275" t="s">
        <v>390</v>
      </c>
      <c r="G30" s="276">
        <v>357</v>
      </c>
    </row>
    <row r="31" spans="1:7">
      <c r="A31" s="275" t="s">
        <v>976</v>
      </c>
      <c r="B31" s="275" t="s">
        <v>977</v>
      </c>
      <c r="C31" s="276">
        <v>2</v>
      </c>
      <c r="D31" s="276">
        <v>5</v>
      </c>
      <c r="E31" s="275" t="s">
        <v>847</v>
      </c>
      <c r="F31" s="275" t="s">
        <v>390</v>
      </c>
      <c r="G31" s="276">
        <v>913</v>
      </c>
    </row>
    <row r="32" spans="1:7">
      <c r="A32" s="275" t="s">
        <v>980</v>
      </c>
      <c r="B32" s="275" t="s">
        <v>981</v>
      </c>
      <c r="C32" s="276">
        <v>0</v>
      </c>
      <c r="D32" s="276">
        <v>3</v>
      </c>
      <c r="E32" s="275" t="s">
        <v>445</v>
      </c>
      <c r="F32" s="275" t="s">
        <v>390</v>
      </c>
      <c r="G32" s="276">
        <v>648</v>
      </c>
    </row>
    <row r="33" spans="1:7">
      <c r="A33" s="275" t="s">
        <v>1705</v>
      </c>
      <c r="B33" s="275" t="s">
        <v>1706</v>
      </c>
      <c r="C33" s="276">
        <v>2</v>
      </c>
      <c r="D33" s="276">
        <v>5</v>
      </c>
      <c r="E33" s="275" t="s">
        <v>445</v>
      </c>
      <c r="F33" s="275" t="s">
        <v>390</v>
      </c>
      <c r="G33" s="276">
        <v>519</v>
      </c>
    </row>
    <row r="34" spans="1:7">
      <c r="A34" s="275" t="s">
        <v>471</v>
      </c>
      <c r="B34" s="275" t="s">
        <v>472</v>
      </c>
      <c r="C34" s="276">
        <v>1</v>
      </c>
      <c r="D34" s="276">
        <v>4</v>
      </c>
      <c r="E34" s="275" t="s">
        <v>390</v>
      </c>
      <c r="F34" s="275" t="s">
        <v>390</v>
      </c>
      <c r="G34" s="276">
        <v>25</v>
      </c>
    </row>
    <row r="35" spans="1:7">
      <c r="A35" s="275" t="s">
        <v>473</v>
      </c>
      <c r="B35" s="275" t="s">
        <v>474</v>
      </c>
      <c r="C35" s="276">
        <v>1</v>
      </c>
      <c r="D35" s="276">
        <v>4</v>
      </c>
      <c r="E35" s="275" t="s">
        <v>445</v>
      </c>
      <c r="F35" s="275" t="s">
        <v>390</v>
      </c>
      <c r="G35" s="276">
        <v>61</v>
      </c>
    </row>
    <row r="36" spans="1:7">
      <c r="A36" s="275" t="s">
        <v>475</v>
      </c>
      <c r="B36" s="275" t="s">
        <v>476</v>
      </c>
      <c r="C36" s="276">
        <v>2</v>
      </c>
      <c r="D36" s="276">
        <v>5</v>
      </c>
      <c r="E36" s="275" t="s">
        <v>390</v>
      </c>
      <c r="F36" s="275" t="s">
        <v>390</v>
      </c>
      <c r="G36" s="276">
        <v>36</v>
      </c>
    </row>
    <row r="37" spans="1:7">
      <c r="A37" s="275" t="s">
        <v>482</v>
      </c>
      <c r="B37" s="275" t="s">
        <v>487</v>
      </c>
      <c r="C37" s="276">
        <v>1</v>
      </c>
      <c r="D37" s="276">
        <v>4</v>
      </c>
      <c r="E37" s="275" t="s">
        <v>445</v>
      </c>
      <c r="F37" s="275" t="s">
        <v>390</v>
      </c>
      <c r="G37" s="276">
        <v>113</v>
      </c>
    </row>
    <row r="38" spans="1:7">
      <c r="A38" s="275" t="s">
        <v>483</v>
      </c>
      <c r="B38" s="275" t="s">
        <v>488</v>
      </c>
      <c r="C38" s="276">
        <v>2</v>
      </c>
      <c r="D38" s="276">
        <v>5</v>
      </c>
      <c r="E38" s="275" t="s">
        <v>390</v>
      </c>
      <c r="F38" s="275" t="s">
        <v>390</v>
      </c>
      <c r="G38" s="276">
        <v>134</v>
      </c>
    </row>
    <row r="39" spans="1:7">
      <c r="A39" s="275" t="s">
        <v>484</v>
      </c>
      <c r="B39" s="275" t="s">
        <v>489</v>
      </c>
      <c r="C39" s="276">
        <v>2</v>
      </c>
      <c r="D39" s="276">
        <v>5</v>
      </c>
      <c r="E39" s="275" t="s">
        <v>445</v>
      </c>
      <c r="F39" s="275" t="s">
        <v>390</v>
      </c>
      <c r="G39" s="276">
        <v>169</v>
      </c>
    </row>
    <row r="40" spans="1:7">
      <c r="A40" s="275" t="s">
        <v>495</v>
      </c>
      <c r="B40" s="275" t="s">
        <v>496</v>
      </c>
      <c r="C40" s="276">
        <v>2</v>
      </c>
      <c r="D40" s="276">
        <v>5</v>
      </c>
      <c r="E40" s="275" t="s">
        <v>390</v>
      </c>
      <c r="F40" s="275" t="s">
        <v>390</v>
      </c>
      <c r="G40" s="276">
        <v>61</v>
      </c>
    </row>
    <row r="41" spans="1:7">
      <c r="A41" s="275" t="s">
        <v>553</v>
      </c>
      <c r="B41" s="275" t="s">
        <v>554</v>
      </c>
      <c r="C41" s="276">
        <v>1</v>
      </c>
      <c r="D41" s="276">
        <v>4</v>
      </c>
      <c r="E41" s="275" t="s">
        <v>390</v>
      </c>
      <c r="F41" s="275" t="s">
        <v>390</v>
      </c>
      <c r="G41" s="276">
        <v>89</v>
      </c>
    </row>
    <row r="42" spans="1:7">
      <c r="A42" s="275" t="s">
        <v>567</v>
      </c>
      <c r="B42" s="275" t="s">
        <v>568</v>
      </c>
      <c r="C42" s="276">
        <v>2</v>
      </c>
      <c r="D42" s="276">
        <v>5</v>
      </c>
      <c r="E42" s="275" t="s">
        <v>390</v>
      </c>
      <c r="F42" s="275" t="s">
        <v>390</v>
      </c>
      <c r="G42" s="276">
        <v>53</v>
      </c>
    </row>
    <row r="43" spans="1:7">
      <c r="A43" s="275" t="s">
        <v>651</v>
      </c>
      <c r="B43" s="275" t="s">
        <v>652</v>
      </c>
      <c r="C43" s="276">
        <v>2</v>
      </c>
      <c r="D43" s="276">
        <v>5</v>
      </c>
      <c r="E43" s="275" t="s">
        <v>390</v>
      </c>
      <c r="F43" s="275" t="s">
        <v>390</v>
      </c>
      <c r="G43" s="276">
        <v>53</v>
      </c>
    </row>
    <row r="44" spans="1:7">
      <c r="A44" s="275" t="s">
        <v>517</v>
      </c>
      <c r="B44" s="275" t="s">
        <v>518</v>
      </c>
      <c r="C44" s="276">
        <v>2</v>
      </c>
      <c r="D44" s="276">
        <v>5</v>
      </c>
      <c r="E44" s="275" t="s">
        <v>390</v>
      </c>
      <c r="F44" s="275" t="s">
        <v>390</v>
      </c>
      <c r="G44" s="276">
        <v>52</v>
      </c>
    </row>
    <row r="45" spans="1:7">
      <c r="A45" s="275" t="s">
        <v>519</v>
      </c>
      <c r="B45" s="275" t="s">
        <v>520</v>
      </c>
      <c r="C45" s="276">
        <v>2</v>
      </c>
      <c r="D45" s="276">
        <v>5</v>
      </c>
      <c r="E45" s="275" t="s">
        <v>445</v>
      </c>
      <c r="F45" s="275" t="s">
        <v>390</v>
      </c>
      <c r="G45" s="276">
        <v>155</v>
      </c>
    </row>
    <row r="46" spans="1:7">
      <c r="A46" s="275" t="s">
        <v>521</v>
      </c>
      <c r="B46" s="275" t="s">
        <v>522</v>
      </c>
      <c r="C46" s="276">
        <v>2</v>
      </c>
      <c r="D46" s="276">
        <v>5</v>
      </c>
      <c r="E46" s="275" t="s">
        <v>445</v>
      </c>
      <c r="F46" s="275" t="s">
        <v>446</v>
      </c>
      <c r="G46" s="276">
        <v>212</v>
      </c>
    </row>
    <row r="47" spans="1:7">
      <c r="A47" s="275" t="s">
        <v>525</v>
      </c>
      <c r="B47" s="275" t="s">
        <v>526</v>
      </c>
      <c r="C47" s="276">
        <v>0</v>
      </c>
      <c r="D47" s="276">
        <v>3</v>
      </c>
      <c r="E47" s="275" t="s">
        <v>445</v>
      </c>
      <c r="F47" s="275" t="s">
        <v>446</v>
      </c>
      <c r="G47" s="276">
        <v>82</v>
      </c>
    </row>
    <row r="48" spans="1:7">
      <c r="A48" s="275" t="s">
        <v>591</v>
      </c>
      <c r="B48" s="275" t="s">
        <v>592</v>
      </c>
      <c r="C48" s="276">
        <v>0</v>
      </c>
      <c r="D48" s="276">
        <v>3</v>
      </c>
      <c r="E48" s="275" t="s">
        <v>445</v>
      </c>
      <c r="F48" s="275" t="s">
        <v>446</v>
      </c>
      <c r="G48" s="276">
        <v>134</v>
      </c>
    </row>
    <row r="49" spans="1:7">
      <c r="A49" s="275" t="s">
        <v>595</v>
      </c>
      <c r="B49" s="275" t="s">
        <v>596</v>
      </c>
      <c r="C49" s="276">
        <v>1</v>
      </c>
      <c r="D49" s="276">
        <v>4</v>
      </c>
      <c r="E49" s="275" t="s">
        <v>445</v>
      </c>
      <c r="F49" s="275" t="s">
        <v>390</v>
      </c>
      <c r="G49" s="276">
        <v>122</v>
      </c>
    </row>
    <row r="50" spans="1:7">
      <c r="A50" s="275" t="s">
        <v>597</v>
      </c>
      <c r="B50" s="275" t="s">
        <v>598</v>
      </c>
      <c r="C50" s="276">
        <v>1</v>
      </c>
      <c r="D50" s="276">
        <v>4</v>
      </c>
      <c r="E50" s="275" t="s">
        <v>445</v>
      </c>
      <c r="F50" s="275" t="s">
        <v>446</v>
      </c>
      <c r="G50" s="276">
        <v>175</v>
      </c>
    </row>
    <row r="51" spans="1:7">
      <c r="A51" s="275" t="s">
        <v>599</v>
      </c>
      <c r="B51" s="275" t="s">
        <v>600</v>
      </c>
      <c r="C51" s="276">
        <v>2</v>
      </c>
      <c r="D51" s="276">
        <v>5</v>
      </c>
      <c r="E51" s="275" t="s">
        <v>390</v>
      </c>
      <c r="F51" s="275" t="s">
        <v>390</v>
      </c>
      <c r="G51" s="276">
        <v>61</v>
      </c>
    </row>
    <row r="52" spans="1:7">
      <c r="A52" s="275" t="s">
        <v>601</v>
      </c>
      <c r="B52" s="275" t="s">
        <v>602</v>
      </c>
      <c r="C52" s="276">
        <v>2</v>
      </c>
      <c r="D52" s="276">
        <v>5</v>
      </c>
      <c r="E52" s="275" t="s">
        <v>445</v>
      </c>
      <c r="F52" s="275" t="s">
        <v>390</v>
      </c>
      <c r="G52" s="276">
        <v>169</v>
      </c>
    </row>
    <row r="53" spans="1:7">
      <c r="A53" s="275" t="s">
        <v>603</v>
      </c>
      <c r="B53" s="275" t="s">
        <v>604</v>
      </c>
      <c r="C53" s="276">
        <v>2</v>
      </c>
      <c r="D53" s="276">
        <v>5</v>
      </c>
      <c r="E53" s="275" t="s">
        <v>445</v>
      </c>
      <c r="F53" s="275" t="s">
        <v>446</v>
      </c>
      <c r="G53" s="276">
        <v>241</v>
      </c>
    </row>
    <row r="54" spans="1:7">
      <c r="A54" s="275" t="s">
        <v>605</v>
      </c>
      <c r="B54" s="275" t="s">
        <v>606</v>
      </c>
      <c r="C54" s="276">
        <v>0</v>
      </c>
      <c r="D54" s="276">
        <v>3</v>
      </c>
      <c r="E54" s="275" t="s">
        <v>445</v>
      </c>
      <c r="F54" s="275" t="s">
        <v>390</v>
      </c>
      <c r="G54" s="276">
        <v>80</v>
      </c>
    </row>
    <row r="55" spans="1:7">
      <c r="A55" s="275" t="s">
        <v>607</v>
      </c>
      <c r="B55" s="275" t="s">
        <v>608</v>
      </c>
      <c r="C55" s="276">
        <v>0</v>
      </c>
      <c r="D55" s="276">
        <v>3</v>
      </c>
      <c r="E55" s="275" t="s">
        <v>445</v>
      </c>
      <c r="F55" s="275" t="s">
        <v>446</v>
      </c>
      <c r="G55" s="276">
        <v>110</v>
      </c>
    </row>
    <row r="56" spans="1:7">
      <c r="A56" s="275" t="s">
        <v>669</v>
      </c>
      <c r="B56" s="275" t="s">
        <v>670</v>
      </c>
      <c r="C56" s="276">
        <v>1</v>
      </c>
      <c r="D56" s="276">
        <v>4</v>
      </c>
      <c r="E56" s="275" t="s">
        <v>390</v>
      </c>
      <c r="F56" s="275" t="s">
        <v>390</v>
      </c>
      <c r="G56" s="276">
        <v>84</v>
      </c>
    </row>
    <row r="57" spans="1:7">
      <c r="A57" s="275" t="s">
        <v>655</v>
      </c>
      <c r="B57" s="275" t="s">
        <v>656</v>
      </c>
      <c r="C57" s="276">
        <v>1</v>
      </c>
      <c r="D57" s="276">
        <v>4</v>
      </c>
      <c r="E57" s="275" t="s">
        <v>445</v>
      </c>
      <c r="F57" s="275" t="s">
        <v>390</v>
      </c>
      <c r="G57" s="276">
        <v>204</v>
      </c>
    </row>
    <row r="58" spans="1:7">
      <c r="A58" s="275" t="s">
        <v>673</v>
      </c>
      <c r="B58" s="275" t="s">
        <v>674</v>
      </c>
      <c r="C58" s="276">
        <v>1</v>
      </c>
      <c r="D58" s="276">
        <v>4</v>
      </c>
      <c r="E58" s="275" t="s">
        <v>445</v>
      </c>
      <c r="F58" s="275" t="s">
        <v>446</v>
      </c>
      <c r="G58" s="276">
        <v>260</v>
      </c>
    </row>
    <row r="59" spans="1:7">
      <c r="A59" s="275" t="s">
        <v>657</v>
      </c>
      <c r="B59" s="275" t="s">
        <v>658</v>
      </c>
      <c r="C59" s="276">
        <v>1</v>
      </c>
      <c r="D59" s="276">
        <v>4</v>
      </c>
      <c r="E59" s="275" t="s">
        <v>445</v>
      </c>
      <c r="F59" s="275" t="s">
        <v>446</v>
      </c>
      <c r="G59" s="276">
        <v>254</v>
      </c>
    </row>
    <row r="60" spans="1:7">
      <c r="A60" s="275" t="s">
        <v>1533</v>
      </c>
      <c r="B60" s="275" t="s">
        <v>1532</v>
      </c>
      <c r="C60" s="276">
        <v>2</v>
      </c>
      <c r="D60" s="276">
        <v>5</v>
      </c>
      <c r="E60" s="275" t="s">
        <v>390</v>
      </c>
      <c r="F60" s="275" t="s">
        <v>390</v>
      </c>
      <c r="G60" s="276">
        <v>417</v>
      </c>
    </row>
    <row r="61" spans="1:7">
      <c r="A61" s="275" t="s">
        <v>659</v>
      </c>
      <c r="B61" s="275" t="s">
        <v>660</v>
      </c>
      <c r="C61" s="276">
        <v>2</v>
      </c>
      <c r="D61" s="276">
        <v>5</v>
      </c>
      <c r="E61" s="275" t="s">
        <v>390</v>
      </c>
      <c r="F61" s="275" t="s">
        <v>390</v>
      </c>
      <c r="G61" s="276">
        <v>118</v>
      </c>
    </row>
    <row r="62" spans="1:7">
      <c r="A62" s="275" t="s">
        <v>687</v>
      </c>
      <c r="B62" s="275" t="s">
        <v>688</v>
      </c>
      <c r="C62" s="276">
        <v>2</v>
      </c>
      <c r="D62" s="276">
        <v>5</v>
      </c>
      <c r="E62" s="275" t="s">
        <v>390</v>
      </c>
      <c r="F62" s="275" t="s">
        <v>390</v>
      </c>
      <c r="G62" s="276">
        <v>464</v>
      </c>
    </row>
    <row r="63" spans="1:7">
      <c r="A63" s="275" t="s">
        <v>663</v>
      </c>
      <c r="B63" s="275" t="s">
        <v>664</v>
      </c>
      <c r="C63" s="276">
        <v>2</v>
      </c>
      <c r="D63" s="276">
        <v>5</v>
      </c>
      <c r="E63" s="275" t="s">
        <v>445</v>
      </c>
      <c r="F63" s="275" t="s">
        <v>446</v>
      </c>
      <c r="G63" s="276">
        <v>354</v>
      </c>
    </row>
    <row r="64" spans="1:7">
      <c r="A64" s="275" t="s">
        <v>665</v>
      </c>
      <c r="B64" s="275" t="s">
        <v>666</v>
      </c>
      <c r="C64" s="276">
        <v>0</v>
      </c>
      <c r="D64" s="276">
        <v>3</v>
      </c>
      <c r="E64" s="275" t="s">
        <v>445</v>
      </c>
      <c r="F64" s="275" t="s">
        <v>390</v>
      </c>
      <c r="G64" s="276">
        <v>133</v>
      </c>
    </row>
    <row r="65" spans="1:7">
      <c r="A65" s="275" t="s">
        <v>667</v>
      </c>
      <c r="B65" s="275" t="s">
        <v>668</v>
      </c>
      <c r="C65" s="276">
        <v>0</v>
      </c>
      <c r="D65" s="276">
        <v>3</v>
      </c>
      <c r="E65" s="275" t="s">
        <v>445</v>
      </c>
      <c r="F65" s="275" t="s">
        <v>446</v>
      </c>
      <c r="G65" s="276">
        <v>167</v>
      </c>
    </row>
    <row r="66" spans="1:7">
      <c r="A66" s="275" t="s">
        <v>751</v>
      </c>
      <c r="B66" s="275" t="s">
        <v>752</v>
      </c>
      <c r="C66" s="276">
        <v>1</v>
      </c>
      <c r="D66" s="276">
        <v>4</v>
      </c>
      <c r="E66" s="275" t="s">
        <v>390</v>
      </c>
      <c r="F66" s="275" t="s">
        <v>390</v>
      </c>
      <c r="G66" s="276">
        <v>128</v>
      </c>
    </row>
    <row r="67" spans="1:7">
      <c r="A67" s="275" t="s">
        <v>767</v>
      </c>
      <c r="B67" s="275" t="s">
        <v>768</v>
      </c>
      <c r="C67" s="276">
        <v>1</v>
      </c>
      <c r="D67" s="276">
        <v>4</v>
      </c>
      <c r="E67" s="275" t="s">
        <v>390</v>
      </c>
      <c r="F67" s="275" t="s">
        <v>390</v>
      </c>
      <c r="G67" s="276">
        <v>398</v>
      </c>
    </row>
    <row r="68" spans="1:7">
      <c r="A68" s="275" t="s">
        <v>729</v>
      </c>
      <c r="B68" s="275" t="s">
        <v>730</v>
      </c>
      <c r="C68" s="276">
        <v>1</v>
      </c>
      <c r="D68" s="276">
        <v>4</v>
      </c>
      <c r="E68" s="275" t="s">
        <v>445</v>
      </c>
      <c r="F68" s="275" t="s">
        <v>390</v>
      </c>
      <c r="G68" s="276">
        <v>254</v>
      </c>
    </row>
    <row r="69" spans="1:7">
      <c r="A69" s="275" t="s">
        <v>755</v>
      </c>
      <c r="B69" s="275" t="s">
        <v>756</v>
      </c>
      <c r="C69" s="276">
        <v>1</v>
      </c>
      <c r="D69" s="276">
        <v>4</v>
      </c>
      <c r="E69" s="275" t="s">
        <v>445</v>
      </c>
      <c r="F69" s="275" t="s">
        <v>446</v>
      </c>
      <c r="G69" s="276">
        <v>369</v>
      </c>
    </row>
    <row r="70" spans="1:7">
      <c r="A70" s="275" t="s">
        <v>757</v>
      </c>
      <c r="B70" s="275" t="s">
        <v>758</v>
      </c>
      <c r="C70" s="276">
        <v>2</v>
      </c>
      <c r="D70" s="276">
        <v>5</v>
      </c>
      <c r="E70" s="275" t="s">
        <v>390</v>
      </c>
      <c r="F70" s="275" t="s">
        <v>390</v>
      </c>
      <c r="G70" s="276">
        <v>257</v>
      </c>
    </row>
    <row r="71" spans="1:7">
      <c r="A71" s="275" t="s">
        <v>733</v>
      </c>
      <c r="B71" s="275" t="s">
        <v>734</v>
      </c>
      <c r="C71" s="276">
        <v>2</v>
      </c>
      <c r="D71" s="276">
        <v>5</v>
      </c>
      <c r="E71" s="275" t="s">
        <v>390</v>
      </c>
      <c r="F71" s="275" t="s">
        <v>390</v>
      </c>
      <c r="G71" s="276">
        <v>151</v>
      </c>
    </row>
    <row r="72" spans="1:7">
      <c r="A72" s="275" t="s">
        <v>769</v>
      </c>
      <c r="B72" s="275" t="s">
        <v>770</v>
      </c>
      <c r="C72" s="276">
        <v>2</v>
      </c>
      <c r="D72" s="276">
        <v>5</v>
      </c>
      <c r="E72" s="275" t="s">
        <v>390</v>
      </c>
      <c r="F72" s="275" t="s">
        <v>390</v>
      </c>
      <c r="G72" s="276">
        <v>812</v>
      </c>
    </row>
    <row r="73" spans="1:7">
      <c r="A73" s="275" t="s">
        <v>759</v>
      </c>
      <c r="B73" s="275" t="s">
        <v>760</v>
      </c>
      <c r="C73" s="276">
        <v>2</v>
      </c>
      <c r="D73" s="276">
        <v>5</v>
      </c>
      <c r="E73" s="275" t="s">
        <v>445</v>
      </c>
      <c r="F73" s="275" t="s">
        <v>390</v>
      </c>
      <c r="G73" s="276">
        <v>471</v>
      </c>
    </row>
    <row r="74" spans="1:7">
      <c r="A74" s="275" t="s">
        <v>737</v>
      </c>
      <c r="B74" s="275" t="s">
        <v>738</v>
      </c>
      <c r="C74" s="276">
        <v>2</v>
      </c>
      <c r="D74" s="276">
        <v>5</v>
      </c>
      <c r="E74" s="275" t="s">
        <v>445</v>
      </c>
      <c r="F74" s="275" t="s">
        <v>446</v>
      </c>
      <c r="G74" s="276">
        <v>459</v>
      </c>
    </row>
    <row r="75" spans="1:7">
      <c r="A75" s="275" t="s">
        <v>739</v>
      </c>
      <c r="B75" s="275" t="s">
        <v>740</v>
      </c>
      <c r="C75" s="276">
        <v>0</v>
      </c>
      <c r="D75" s="276">
        <v>3</v>
      </c>
      <c r="E75" s="275" t="s">
        <v>445</v>
      </c>
      <c r="F75" s="275" t="s">
        <v>390</v>
      </c>
      <c r="G75" s="276">
        <v>167</v>
      </c>
    </row>
    <row r="76" spans="1:7">
      <c r="A76" s="275" t="s">
        <v>765</v>
      </c>
      <c r="B76" s="275" t="s">
        <v>766</v>
      </c>
      <c r="C76" s="276">
        <v>0</v>
      </c>
      <c r="D76" s="276">
        <v>3</v>
      </c>
      <c r="E76" s="275" t="s">
        <v>445</v>
      </c>
      <c r="F76" s="275" t="s">
        <v>446</v>
      </c>
      <c r="G76" s="276">
        <v>241</v>
      </c>
    </row>
    <row r="77" spans="1:7">
      <c r="A77" s="275" t="s">
        <v>741</v>
      </c>
      <c r="B77" s="275" t="s">
        <v>742</v>
      </c>
      <c r="C77" s="276">
        <v>0</v>
      </c>
      <c r="D77" s="276">
        <v>3</v>
      </c>
      <c r="E77" s="275" t="s">
        <v>445</v>
      </c>
      <c r="F77" s="275" t="s">
        <v>446</v>
      </c>
      <c r="G77" s="276">
        <v>218</v>
      </c>
    </row>
    <row r="78" spans="1:7">
      <c r="A78" s="275" t="s">
        <v>807</v>
      </c>
      <c r="B78" s="275" t="s">
        <v>808</v>
      </c>
      <c r="C78" s="276">
        <v>1</v>
      </c>
      <c r="D78" s="276">
        <v>4</v>
      </c>
      <c r="E78" s="275" t="s">
        <v>390</v>
      </c>
      <c r="F78" s="275" t="s">
        <v>390</v>
      </c>
      <c r="G78" s="276">
        <v>253</v>
      </c>
    </row>
    <row r="79" spans="1:7">
      <c r="A79" s="275" t="s">
        <v>789</v>
      </c>
      <c r="B79" s="275" t="s">
        <v>790</v>
      </c>
      <c r="C79" s="276">
        <v>1</v>
      </c>
      <c r="D79" s="276">
        <v>4</v>
      </c>
      <c r="E79" s="275" t="s">
        <v>445</v>
      </c>
      <c r="F79" s="275" t="s">
        <v>390</v>
      </c>
      <c r="G79" s="276">
        <v>461</v>
      </c>
    </row>
    <row r="80" spans="1:7">
      <c r="A80" s="275" t="s">
        <v>811</v>
      </c>
      <c r="B80" s="275" t="s">
        <v>812</v>
      </c>
      <c r="C80" s="276">
        <v>1</v>
      </c>
      <c r="D80" s="276">
        <v>4</v>
      </c>
      <c r="E80" s="275" t="s">
        <v>445</v>
      </c>
      <c r="F80" s="275" t="s">
        <v>446</v>
      </c>
      <c r="G80" s="276">
        <v>855</v>
      </c>
    </row>
    <row r="81" spans="1:7">
      <c r="A81" s="275" t="s">
        <v>813</v>
      </c>
      <c r="B81" s="275" t="s">
        <v>814</v>
      </c>
      <c r="C81" s="276">
        <v>2</v>
      </c>
      <c r="D81" s="276">
        <v>5</v>
      </c>
      <c r="E81" s="275" t="s">
        <v>390</v>
      </c>
      <c r="F81" s="275" t="s">
        <v>390</v>
      </c>
      <c r="G81" s="276">
        <v>505</v>
      </c>
    </row>
    <row r="82" spans="1:7">
      <c r="A82" s="275" t="s">
        <v>872</v>
      </c>
      <c r="B82" s="275" t="s">
        <v>873</v>
      </c>
      <c r="C82" s="276">
        <v>1</v>
      </c>
      <c r="D82" s="276">
        <v>4</v>
      </c>
      <c r="E82" s="275" t="s">
        <v>390</v>
      </c>
      <c r="F82" s="275" t="s">
        <v>390</v>
      </c>
      <c r="G82" s="276">
        <v>288</v>
      </c>
    </row>
    <row r="83" spans="1:7">
      <c r="A83" s="275" t="s">
        <v>882</v>
      </c>
      <c r="B83" s="275" t="s">
        <v>883</v>
      </c>
      <c r="C83" s="276">
        <v>2</v>
      </c>
      <c r="D83" s="276">
        <v>5</v>
      </c>
      <c r="E83" s="275" t="s">
        <v>390</v>
      </c>
      <c r="F83" s="275" t="s">
        <v>390</v>
      </c>
      <c r="G83" s="276">
        <v>576</v>
      </c>
    </row>
    <row r="84" spans="1:7">
      <c r="A84" s="275" t="s">
        <v>884</v>
      </c>
      <c r="B84" s="275" t="s">
        <v>885</v>
      </c>
      <c r="C84" s="276">
        <v>2</v>
      </c>
      <c r="D84" s="276">
        <v>5</v>
      </c>
      <c r="E84" s="275" t="s">
        <v>445</v>
      </c>
      <c r="F84" s="275" t="s">
        <v>390</v>
      </c>
      <c r="G84" s="276">
        <v>1673</v>
      </c>
    </row>
    <row r="85" spans="1:7">
      <c r="A85" s="275" t="s">
        <v>892</v>
      </c>
      <c r="B85" s="275" t="s">
        <v>893</v>
      </c>
      <c r="C85" s="276">
        <v>0</v>
      </c>
      <c r="D85" s="276">
        <v>3</v>
      </c>
      <c r="E85" s="275" t="s">
        <v>445</v>
      </c>
      <c r="F85" s="275" t="s">
        <v>390</v>
      </c>
      <c r="G85" s="276">
        <v>620</v>
      </c>
    </row>
    <row r="86" spans="1:7">
      <c r="A86" s="275" t="s">
        <v>932</v>
      </c>
      <c r="B86" s="275" t="s">
        <v>933</v>
      </c>
      <c r="C86" s="276">
        <v>1</v>
      </c>
      <c r="D86" s="276">
        <v>4</v>
      </c>
      <c r="E86" s="275" t="s">
        <v>390</v>
      </c>
      <c r="F86" s="275" t="s">
        <v>390</v>
      </c>
      <c r="G86" s="276">
        <v>457</v>
      </c>
    </row>
    <row r="87" spans="1:7">
      <c r="A87" s="275" t="s">
        <v>940</v>
      </c>
      <c r="B87" s="275" t="s">
        <v>941</v>
      </c>
      <c r="C87" s="276">
        <v>1</v>
      </c>
      <c r="D87" s="276">
        <v>4</v>
      </c>
      <c r="E87" s="275" t="s">
        <v>847</v>
      </c>
      <c r="F87" s="275" t="s">
        <v>446</v>
      </c>
      <c r="G87" s="276">
        <v>1224</v>
      </c>
    </row>
    <row r="88" spans="1:7">
      <c r="A88" s="275" t="s">
        <v>942</v>
      </c>
      <c r="B88" s="275" t="s">
        <v>943</v>
      </c>
      <c r="C88" s="276">
        <v>2</v>
      </c>
      <c r="D88" s="276">
        <v>5</v>
      </c>
      <c r="E88" s="275" t="s">
        <v>390</v>
      </c>
      <c r="F88" s="275" t="s">
        <v>390</v>
      </c>
      <c r="G88" s="276">
        <v>873</v>
      </c>
    </row>
    <row r="89" spans="1:7">
      <c r="A89" s="275" t="s">
        <v>1092</v>
      </c>
      <c r="B89" s="275" t="s">
        <v>1093</v>
      </c>
      <c r="C89" s="276">
        <v>2</v>
      </c>
      <c r="D89" s="276">
        <v>5</v>
      </c>
      <c r="E89" s="275" t="s">
        <v>390</v>
      </c>
      <c r="F89" s="275" t="s">
        <v>390</v>
      </c>
      <c r="G89" s="276">
        <v>565</v>
      </c>
    </row>
    <row r="90" spans="1:7">
      <c r="A90" s="275" t="s">
        <v>930</v>
      </c>
      <c r="B90" s="275" t="s">
        <v>931</v>
      </c>
      <c r="C90" s="276">
        <v>2</v>
      </c>
      <c r="D90" s="276">
        <v>5</v>
      </c>
      <c r="E90" s="275" t="s">
        <v>390</v>
      </c>
      <c r="F90" s="275" t="s">
        <v>390</v>
      </c>
      <c r="G90" s="276">
        <v>1319</v>
      </c>
    </row>
    <row r="91" spans="1:7">
      <c r="A91" s="275" t="s">
        <v>946</v>
      </c>
      <c r="B91" s="275" t="s">
        <v>947</v>
      </c>
      <c r="C91" s="276">
        <v>2</v>
      </c>
      <c r="D91" s="276">
        <v>5</v>
      </c>
      <c r="E91" s="275" t="s">
        <v>445</v>
      </c>
      <c r="F91" s="275" t="s">
        <v>446</v>
      </c>
      <c r="G91" s="276">
        <v>2427</v>
      </c>
    </row>
    <row r="92" spans="1:7">
      <c r="A92" s="275" t="s">
        <v>954</v>
      </c>
      <c r="B92" s="275" t="s">
        <v>955</v>
      </c>
      <c r="C92" s="276">
        <v>0</v>
      </c>
      <c r="D92" s="276">
        <v>3</v>
      </c>
      <c r="E92" s="275" t="s">
        <v>445</v>
      </c>
      <c r="F92" s="275" t="s">
        <v>446</v>
      </c>
      <c r="G92" s="276">
        <v>893</v>
      </c>
    </row>
    <row r="93" spans="1:7">
      <c r="A93" s="275" t="s">
        <v>1054</v>
      </c>
      <c r="B93" s="275" t="s">
        <v>1053</v>
      </c>
      <c r="C93" s="276">
        <v>2</v>
      </c>
      <c r="D93" s="276">
        <v>5</v>
      </c>
      <c r="E93" s="275" t="s">
        <v>390</v>
      </c>
      <c r="F93" s="275" t="s">
        <v>390</v>
      </c>
      <c r="G93" s="276">
        <v>922</v>
      </c>
    </row>
    <row r="94" spans="1:7">
      <c r="A94" s="275" t="s">
        <v>988</v>
      </c>
      <c r="B94" s="275" t="s">
        <v>989</v>
      </c>
      <c r="C94" s="276">
        <v>1</v>
      </c>
      <c r="D94" s="276">
        <v>4</v>
      </c>
      <c r="E94" s="275" t="s">
        <v>390</v>
      </c>
      <c r="F94" s="275" t="s">
        <v>390</v>
      </c>
      <c r="G94" s="276">
        <v>849</v>
      </c>
    </row>
    <row r="95" spans="1:7">
      <c r="A95" s="275" t="s">
        <v>994</v>
      </c>
      <c r="B95" s="275" t="s">
        <v>995</v>
      </c>
      <c r="C95" s="276">
        <v>2</v>
      </c>
      <c r="D95" s="276">
        <v>5</v>
      </c>
      <c r="E95" s="275" t="s">
        <v>390</v>
      </c>
      <c r="F95" s="275" t="s">
        <v>390</v>
      </c>
      <c r="G95" s="276">
        <v>1590</v>
      </c>
    </row>
    <row r="96" spans="1:7">
      <c r="A96" s="275" t="s">
        <v>996</v>
      </c>
      <c r="B96" s="275" t="s">
        <v>997</v>
      </c>
      <c r="C96" s="276">
        <v>2</v>
      </c>
      <c r="D96" s="276">
        <v>5</v>
      </c>
      <c r="E96" s="275" t="s">
        <v>847</v>
      </c>
      <c r="F96" s="275" t="s">
        <v>390</v>
      </c>
      <c r="G96" s="276">
        <v>3723</v>
      </c>
    </row>
    <row r="97" spans="1:7">
      <c r="A97" s="275" t="s">
        <v>1002</v>
      </c>
      <c r="B97" s="275" t="s">
        <v>1003</v>
      </c>
      <c r="C97" s="276">
        <v>0</v>
      </c>
      <c r="D97" s="276">
        <v>3</v>
      </c>
      <c r="E97" s="275" t="s">
        <v>847</v>
      </c>
      <c r="F97" s="275" t="s">
        <v>446</v>
      </c>
      <c r="G97" s="276">
        <v>1857</v>
      </c>
    </row>
    <row r="98" spans="1:7">
      <c r="A98" s="275" t="s">
        <v>459</v>
      </c>
      <c r="B98" s="275" t="s">
        <v>460</v>
      </c>
      <c r="C98" s="276">
        <v>2</v>
      </c>
      <c r="D98" s="276">
        <v>3</v>
      </c>
      <c r="E98" s="275" t="s">
        <v>390</v>
      </c>
      <c r="F98" s="275" t="s">
        <v>390</v>
      </c>
      <c r="G98" s="276">
        <v>70</v>
      </c>
    </row>
    <row r="99" spans="1:7">
      <c r="A99" s="275" t="s">
        <v>461</v>
      </c>
      <c r="B99" s="275" t="s">
        <v>462</v>
      </c>
      <c r="C99" s="276">
        <v>2</v>
      </c>
      <c r="D99" s="276">
        <v>3</v>
      </c>
      <c r="E99" s="275" t="s">
        <v>445</v>
      </c>
      <c r="F99" s="275" t="s">
        <v>390</v>
      </c>
      <c r="G99" s="276">
        <v>88</v>
      </c>
    </row>
    <row r="100" spans="1:7">
      <c r="A100" s="275" t="s">
        <v>467</v>
      </c>
      <c r="B100" s="275" t="s">
        <v>468</v>
      </c>
      <c r="C100" s="276">
        <v>2</v>
      </c>
      <c r="D100" s="276">
        <v>3</v>
      </c>
      <c r="E100" s="275" t="s">
        <v>390</v>
      </c>
      <c r="F100" s="275" t="s">
        <v>390</v>
      </c>
      <c r="G100" s="276">
        <v>70</v>
      </c>
    </row>
    <row r="101" spans="1:7">
      <c r="A101" s="275" t="s">
        <v>469</v>
      </c>
      <c r="B101" s="275" t="s">
        <v>470</v>
      </c>
      <c r="C101" s="276">
        <v>2</v>
      </c>
      <c r="D101" s="276">
        <v>3</v>
      </c>
      <c r="E101" s="275" t="s">
        <v>445</v>
      </c>
      <c r="F101" s="275" t="s">
        <v>390</v>
      </c>
      <c r="G101" s="276">
        <v>88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279"/>
  <sheetViews>
    <sheetView zoomScale="85" zoomScaleNormal="85" workbookViewId="0">
      <pane ySplit="1" topLeftCell="A373" activePane="bottomLeft" state="frozen"/>
      <selection pane="bottomLeft" activeCell="H1" sqref="H1:I1048576"/>
    </sheetView>
  </sheetViews>
  <sheetFormatPr defaultColWidth="13.140625" defaultRowHeight="15"/>
  <cols>
    <col min="1" max="1" width="14.7109375" style="277" bestFit="1" customWidth="1"/>
    <col min="2" max="2" width="125.5703125" style="275" bestFit="1" customWidth="1"/>
    <col min="3" max="3" width="30.85546875" style="276" customWidth="1"/>
    <col min="4" max="4" width="32.28515625" style="276" customWidth="1"/>
    <col min="5" max="5" width="23" style="277" customWidth="1"/>
    <col min="6" max="6" width="23.7109375" style="277" customWidth="1"/>
    <col min="7" max="7" width="20.7109375" style="278" bestFit="1" customWidth="1"/>
    <col min="8" max="16384" width="13.140625" style="275"/>
  </cols>
  <sheetData>
    <row r="1" spans="1:7" s="273" customFormat="1" ht="30.75" customHeight="1">
      <c r="A1" s="306" t="s">
        <v>438</v>
      </c>
      <c r="B1" s="306" t="s">
        <v>439</v>
      </c>
      <c r="C1" s="306" t="s">
        <v>440</v>
      </c>
      <c r="D1" s="306" t="s">
        <v>441</v>
      </c>
      <c r="E1" s="306" t="s">
        <v>442</v>
      </c>
      <c r="F1" s="306" t="s">
        <v>443</v>
      </c>
      <c r="G1" s="307" t="s">
        <v>444</v>
      </c>
    </row>
    <row r="2" spans="1:7">
      <c r="A2" s="274" t="s">
        <v>531</v>
      </c>
      <c r="B2" s="275" t="s">
        <v>532</v>
      </c>
      <c r="C2" s="276">
        <v>1</v>
      </c>
      <c r="D2" s="276">
        <v>3</v>
      </c>
      <c r="E2" s="277" t="s">
        <v>390</v>
      </c>
      <c r="F2" s="277" t="s">
        <v>390</v>
      </c>
      <c r="G2" s="278">
        <v>18</v>
      </c>
    </row>
    <row r="3" spans="1:7">
      <c r="A3" s="274" t="s">
        <v>533</v>
      </c>
      <c r="B3" s="275" t="s">
        <v>534</v>
      </c>
      <c r="C3" s="276">
        <v>1</v>
      </c>
      <c r="D3" s="276">
        <v>3</v>
      </c>
      <c r="E3" s="277" t="s">
        <v>445</v>
      </c>
      <c r="F3" s="277" t="s">
        <v>390</v>
      </c>
      <c r="G3" s="278">
        <v>59</v>
      </c>
    </row>
    <row r="4" spans="1:7">
      <c r="A4" s="274" t="s">
        <v>535</v>
      </c>
      <c r="B4" s="275" t="s">
        <v>536</v>
      </c>
      <c r="C4" s="276">
        <v>1</v>
      </c>
      <c r="D4" s="276">
        <v>3</v>
      </c>
      <c r="E4" s="277" t="s">
        <v>445</v>
      </c>
      <c r="F4" s="277" t="s">
        <v>446</v>
      </c>
      <c r="G4" s="278">
        <v>83</v>
      </c>
    </row>
    <row r="5" spans="1:7">
      <c r="A5" s="274" t="s">
        <v>537</v>
      </c>
      <c r="B5" s="275" t="s">
        <v>538</v>
      </c>
      <c r="C5" s="276">
        <v>2</v>
      </c>
      <c r="D5" s="276">
        <v>4</v>
      </c>
      <c r="E5" s="277" t="s">
        <v>390</v>
      </c>
      <c r="F5" s="277" t="s">
        <v>390</v>
      </c>
      <c r="G5" s="278">
        <v>36</v>
      </c>
    </row>
    <row r="6" spans="1:7">
      <c r="A6" s="274" t="s">
        <v>539</v>
      </c>
      <c r="B6" s="275" t="s">
        <v>540</v>
      </c>
      <c r="C6" s="276">
        <v>2</v>
      </c>
      <c r="D6" s="276">
        <v>4</v>
      </c>
      <c r="E6" s="277" t="s">
        <v>445</v>
      </c>
      <c r="F6" s="277" t="s">
        <v>390</v>
      </c>
      <c r="G6" s="278">
        <v>106</v>
      </c>
    </row>
    <row r="7" spans="1:7">
      <c r="A7" s="274" t="s">
        <v>541</v>
      </c>
      <c r="B7" s="275" t="s">
        <v>542</v>
      </c>
      <c r="C7" s="276">
        <v>2</v>
      </c>
      <c r="D7" s="276">
        <v>4</v>
      </c>
      <c r="E7" s="277" t="s">
        <v>445</v>
      </c>
      <c r="F7" s="277" t="s">
        <v>446</v>
      </c>
      <c r="G7" s="278">
        <v>142</v>
      </c>
    </row>
    <row r="8" spans="1:7">
      <c r="A8" s="274" t="s">
        <v>543</v>
      </c>
      <c r="B8" s="275" t="s">
        <v>544</v>
      </c>
      <c r="C8" s="276">
        <v>3</v>
      </c>
      <c r="D8" s="276">
        <v>5</v>
      </c>
      <c r="E8" s="277" t="s">
        <v>390</v>
      </c>
      <c r="F8" s="277" t="s">
        <v>390</v>
      </c>
      <c r="G8" s="278">
        <v>54</v>
      </c>
    </row>
    <row r="9" spans="1:7">
      <c r="A9" s="274" t="s">
        <v>545</v>
      </c>
      <c r="B9" s="275" t="s">
        <v>546</v>
      </c>
      <c r="C9" s="276">
        <v>3</v>
      </c>
      <c r="D9" s="276">
        <v>5</v>
      </c>
      <c r="E9" s="277" t="s">
        <v>445</v>
      </c>
      <c r="F9" s="277" t="s">
        <v>390</v>
      </c>
      <c r="G9" s="278">
        <v>136</v>
      </c>
    </row>
    <row r="10" spans="1:7">
      <c r="A10" s="274" t="s">
        <v>547</v>
      </c>
      <c r="B10" s="275" t="s">
        <v>548</v>
      </c>
      <c r="C10" s="276">
        <v>3</v>
      </c>
      <c r="D10" s="276">
        <v>5</v>
      </c>
      <c r="E10" s="277" t="s">
        <v>445</v>
      </c>
      <c r="F10" s="277" t="s">
        <v>446</v>
      </c>
      <c r="G10" s="278">
        <v>186</v>
      </c>
    </row>
    <row r="11" spans="1:7">
      <c r="A11" s="274" t="s">
        <v>549</v>
      </c>
      <c r="B11" s="275" t="s">
        <v>550</v>
      </c>
      <c r="C11" s="276">
        <v>0</v>
      </c>
      <c r="D11" s="276">
        <v>2</v>
      </c>
      <c r="E11" s="277" t="s">
        <v>445</v>
      </c>
      <c r="F11" s="277" t="s">
        <v>390</v>
      </c>
      <c r="G11" s="278">
        <v>31</v>
      </c>
    </row>
    <row r="12" spans="1:7">
      <c r="A12" s="274" t="s">
        <v>551</v>
      </c>
      <c r="B12" s="275" t="s">
        <v>552</v>
      </c>
      <c r="C12" s="276">
        <v>0</v>
      </c>
      <c r="D12" s="276">
        <v>2</v>
      </c>
      <c r="E12" s="277" t="s">
        <v>445</v>
      </c>
      <c r="F12" s="277" t="s">
        <v>446</v>
      </c>
      <c r="G12" s="278">
        <v>43</v>
      </c>
    </row>
    <row r="13" spans="1:7">
      <c r="A13" s="274" t="s">
        <v>613</v>
      </c>
      <c r="B13" s="275" t="s">
        <v>614</v>
      </c>
      <c r="C13" s="276">
        <v>1</v>
      </c>
      <c r="D13" s="276">
        <v>3</v>
      </c>
      <c r="E13" s="277" t="s">
        <v>390</v>
      </c>
      <c r="F13" s="277" t="s">
        <v>390</v>
      </c>
      <c r="G13" s="278">
        <v>28</v>
      </c>
    </row>
    <row r="14" spans="1:7">
      <c r="A14" s="274" t="s">
        <v>615</v>
      </c>
      <c r="B14" s="275" t="s">
        <v>616</v>
      </c>
      <c r="C14" s="276">
        <v>1</v>
      </c>
      <c r="D14" s="276">
        <v>3</v>
      </c>
      <c r="E14" s="277" t="s">
        <v>445</v>
      </c>
      <c r="F14" s="277" t="s">
        <v>390</v>
      </c>
      <c r="G14" s="278">
        <v>73</v>
      </c>
    </row>
    <row r="15" spans="1:7">
      <c r="A15" s="274" t="s">
        <v>617</v>
      </c>
      <c r="B15" s="275" t="s">
        <v>618</v>
      </c>
      <c r="C15" s="276">
        <v>1</v>
      </c>
      <c r="D15" s="276">
        <v>3</v>
      </c>
      <c r="E15" s="277" t="s">
        <v>445</v>
      </c>
      <c r="F15" s="277" t="s">
        <v>446</v>
      </c>
      <c r="G15" s="278">
        <v>98</v>
      </c>
    </row>
    <row r="16" spans="1:7">
      <c r="A16" s="274" t="s">
        <v>619</v>
      </c>
      <c r="B16" s="275" t="s">
        <v>620</v>
      </c>
      <c r="C16" s="276">
        <v>2</v>
      </c>
      <c r="D16" s="276">
        <v>4</v>
      </c>
      <c r="E16" s="277" t="s">
        <v>390</v>
      </c>
      <c r="F16" s="277" t="s">
        <v>390</v>
      </c>
      <c r="G16" s="278">
        <v>54</v>
      </c>
    </row>
    <row r="17" spans="1:7">
      <c r="A17" s="274" t="s">
        <v>621</v>
      </c>
      <c r="B17" s="275" t="s">
        <v>622</v>
      </c>
      <c r="C17" s="276">
        <v>2</v>
      </c>
      <c r="D17" s="276">
        <v>4</v>
      </c>
      <c r="E17" s="277" t="s">
        <v>445</v>
      </c>
      <c r="F17" s="277" t="s">
        <v>390</v>
      </c>
      <c r="G17" s="278">
        <v>146</v>
      </c>
    </row>
    <row r="18" spans="1:7">
      <c r="A18" s="274" t="s">
        <v>623</v>
      </c>
      <c r="B18" s="275" t="s">
        <v>624</v>
      </c>
      <c r="C18" s="276">
        <v>2</v>
      </c>
      <c r="D18" s="276">
        <v>4</v>
      </c>
      <c r="E18" s="277" t="s">
        <v>445</v>
      </c>
      <c r="F18" s="277" t="s">
        <v>446</v>
      </c>
      <c r="G18" s="278">
        <v>186</v>
      </c>
    </row>
    <row r="19" spans="1:7">
      <c r="A19" s="274" t="s">
        <v>625</v>
      </c>
      <c r="B19" s="275" t="s">
        <v>626</v>
      </c>
      <c r="C19" s="276">
        <v>3</v>
      </c>
      <c r="D19" s="276">
        <v>5</v>
      </c>
      <c r="E19" s="277" t="s">
        <v>390</v>
      </c>
      <c r="F19" s="277" t="s">
        <v>390</v>
      </c>
      <c r="G19" s="278">
        <v>82</v>
      </c>
    </row>
    <row r="20" spans="1:7">
      <c r="A20" s="274" t="s">
        <v>627</v>
      </c>
      <c r="B20" s="275" t="s">
        <v>628</v>
      </c>
      <c r="C20" s="276">
        <v>3</v>
      </c>
      <c r="D20" s="276">
        <v>5</v>
      </c>
      <c r="E20" s="277" t="s">
        <v>445</v>
      </c>
      <c r="F20" s="277" t="s">
        <v>390</v>
      </c>
      <c r="G20" s="278">
        <v>223</v>
      </c>
    </row>
    <row r="21" spans="1:7">
      <c r="A21" s="274" t="s">
        <v>629</v>
      </c>
      <c r="B21" s="275" t="s">
        <v>630</v>
      </c>
      <c r="C21" s="276">
        <v>3</v>
      </c>
      <c r="D21" s="276">
        <v>5</v>
      </c>
      <c r="E21" s="277" t="s">
        <v>445</v>
      </c>
      <c r="F21" s="277" t="s">
        <v>446</v>
      </c>
      <c r="G21" s="278">
        <v>289</v>
      </c>
    </row>
    <row r="22" spans="1:7">
      <c r="A22" s="274" t="s">
        <v>631</v>
      </c>
      <c r="B22" s="275" t="s">
        <v>632</v>
      </c>
      <c r="C22" s="276">
        <v>0</v>
      </c>
      <c r="D22" s="276">
        <v>2</v>
      </c>
      <c r="E22" s="277" t="s">
        <v>445</v>
      </c>
      <c r="F22" s="277" t="s">
        <v>390</v>
      </c>
      <c r="G22" s="278">
        <v>42</v>
      </c>
    </row>
    <row r="23" spans="1:7">
      <c r="A23" s="274" t="s">
        <v>633</v>
      </c>
      <c r="B23" s="275" t="s">
        <v>634</v>
      </c>
      <c r="C23" s="276">
        <v>0</v>
      </c>
      <c r="D23" s="276">
        <v>2</v>
      </c>
      <c r="E23" s="277" t="s">
        <v>445</v>
      </c>
      <c r="F23" s="277" t="s">
        <v>446</v>
      </c>
      <c r="G23" s="278">
        <v>53</v>
      </c>
    </row>
    <row r="24" spans="1:7">
      <c r="A24" s="274" t="s">
        <v>689</v>
      </c>
      <c r="B24" s="275" t="s">
        <v>690</v>
      </c>
      <c r="C24" s="276">
        <v>1</v>
      </c>
      <c r="D24" s="276">
        <v>3</v>
      </c>
      <c r="E24" s="277" t="s">
        <v>390</v>
      </c>
      <c r="F24" s="277" t="s">
        <v>390</v>
      </c>
      <c r="G24" s="278">
        <v>34</v>
      </c>
    </row>
    <row r="25" spans="1:7">
      <c r="A25" s="274" t="s">
        <v>691</v>
      </c>
      <c r="B25" s="275" t="s">
        <v>692</v>
      </c>
      <c r="C25" s="276">
        <v>1</v>
      </c>
      <c r="D25" s="276">
        <v>3</v>
      </c>
      <c r="E25" s="277" t="s">
        <v>445</v>
      </c>
      <c r="F25" s="277" t="s">
        <v>390</v>
      </c>
      <c r="G25" s="278">
        <v>98</v>
      </c>
    </row>
    <row r="26" spans="1:7">
      <c r="A26" s="274" t="s">
        <v>693</v>
      </c>
      <c r="B26" s="275" t="s">
        <v>694</v>
      </c>
      <c r="C26" s="276">
        <v>1</v>
      </c>
      <c r="D26" s="276">
        <v>3</v>
      </c>
      <c r="E26" s="277" t="s">
        <v>445</v>
      </c>
      <c r="F26" s="277" t="s">
        <v>446</v>
      </c>
      <c r="G26" s="278">
        <v>120</v>
      </c>
    </row>
    <row r="27" spans="1:7">
      <c r="A27" s="274" t="s">
        <v>695</v>
      </c>
      <c r="B27" s="275" t="s">
        <v>696</v>
      </c>
      <c r="C27" s="276">
        <v>2</v>
      </c>
      <c r="D27" s="276">
        <v>4</v>
      </c>
      <c r="E27" s="277" t="s">
        <v>390</v>
      </c>
      <c r="F27" s="277" t="s">
        <v>390</v>
      </c>
      <c r="G27" s="278">
        <v>66</v>
      </c>
    </row>
    <row r="28" spans="1:7">
      <c r="A28" s="274" t="s">
        <v>697</v>
      </c>
      <c r="B28" s="275" t="s">
        <v>698</v>
      </c>
      <c r="C28" s="276">
        <v>2</v>
      </c>
      <c r="D28" s="276">
        <v>4</v>
      </c>
      <c r="E28" s="277" t="s">
        <v>445</v>
      </c>
      <c r="F28" s="277" t="s">
        <v>390</v>
      </c>
      <c r="G28" s="278">
        <v>192</v>
      </c>
    </row>
    <row r="29" spans="1:7">
      <c r="A29" s="274" t="s">
        <v>699</v>
      </c>
      <c r="B29" s="275" t="s">
        <v>700</v>
      </c>
      <c r="C29" s="276">
        <v>2</v>
      </c>
      <c r="D29" s="276">
        <v>4</v>
      </c>
      <c r="E29" s="277" t="s">
        <v>445</v>
      </c>
      <c r="F29" s="277" t="s">
        <v>446</v>
      </c>
      <c r="G29" s="278">
        <v>228</v>
      </c>
    </row>
    <row r="30" spans="1:7">
      <c r="A30" s="274" t="s">
        <v>701</v>
      </c>
      <c r="B30" s="275" t="s">
        <v>702</v>
      </c>
      <c r="C30" s="276">
        <v>3</v>
      </c>
      <c r="D30" s="276">
        <v>5</v>
      </c>
      <c r="E30" s="277" t="s">
        <v>390</v>
      </c>
      <c r="F30" s="277" t="s">
        <v>390</v>
      </c>
      <c r="G30" s="278">
        <v>100</v>
      </c>
    </row>
    <row r="31" spans="1:7">
      <c r="A31" s="274" t="s">
        <v>703</v>
      </c>
      <c r="B31" s="275" t="s">
        <v>704</v>
      </c>
      <c r="C31" s="276">
        <v>3</v>
      </c>
      <c r="D31" s="276">
        <v>5</v>
      </c>
      <c r="E31" s="277" t="s">
        <v>445</v>
      </c>
      <c r="F31" s="277" t="s">
        <v>390</v>
      </c>
      <c r="G31" s="278">
        <v>257</v>
      </c>
    </row>
    <row r="32" spans="1:7">
      <c r="A32" s="277" t="s">
        <v>705</v>
      </c>
      <c r="B32" s="275" t="s">
        <v>706</v>
      </c>
      <c r="C32" s="276">
        <v>3</v>
      </c>
      <c r="D32" s="276">
        <v>5</v>
      </c>
      <c r="E32" s="277" t="s">
        <v>445</v>
      </c>
      <c r="F32" s="277" t="s">
        <v>446</v>
      </c>
      <c r="G32" s="278">
        <v>349</v>
      </c>
    </row>
    <row r="33" spans="1:7">
      <c r="A33" s="274" t="s">
        <v>707</v>
      </c>
      <c r="B33" s="275" t="s">
        <v>708</v>
      </c>
      <c r="C33" s="276">
        <v>0</v>
      </c>
      <c r="D33" s="276">
        <v>2</v>
      </c>
      <c r="E33" s="277" t="s">
        <v>445</v>
      </c>
      <c r="F33" s="277" t="s">
        <v>390</v>
      </c>
      <c r="G33" s="278">
        <v>54</v>
      </c>
    </row>
    <row r="34" spans="1:7">
      <c r="A34" s="275" t="s">
        <v>709</v>
      </c>
      <c r="B34" s="275" t="s">
        <v>710</v>
      </c>
      <c r="C34" s="276">
        <v>0</v>
      </c>
      <c r="D34" s="279">
        <v>2</v>
      </c>
      <c r="E34" s="277" t="s">
        <v>445</v>
      </c>
      <c r="F34" s="274" t="s">
        <v>446</v>
      </c>
      <c r="G34" s="276">
        <v>65</v>
      </c>
    </row>
    <row r="35" spans="1:7">
      <c r="A35" s="274" t="s">
        <v>635</v>
      </c>
      <c r="B35" s="275" t="s">
        <v>636</v>
      </c>
      <c r="C35" s="276">
        <v>1</v>
      </c>
      <c r="D35" s="276">
        <v>4</v>
      </c>
      <c r="E35" s="277" t="s">
        <v>390</v>
      </c>
      <c r="F35" s="277" t="s">
        <v>390</v>
      </c>
      <c r="G35" s="278">
        <v>43</v>
      </c>
    </row>
    <row r="36" spans="1:7">
      <c r="A36" s="277" t="s">
        <v>637</v>
      </c>
      <c r="B36" s="275" t="s">
        <v>638</v>
      </c>
      <c r="C36" s="276">
        <v>1</v>
      </c>
      <c r="D36" s="276">
        <v>4</v>
      </c>
      <c r="E36" s="277" t="s">
        <v>445</v>
      </c>
      <c r="F36" s="277" t="s">
        <v>390</v>
      </c>
      <c r="G36" s="278">
        <v>127</v>
      </c>
    </row>
    <row r="37" spans="1:7">
      <c r="A37" s="277" t="s">
        <v>639</v>
      </c>
      <c r="B37" s="275" t="s">
        <v>640</v>
      </c>
      <c r="C37" s="276">
        <v>1</v>
      </c>
      <c r="D37" s="276">
        <v>4</v>
      </c>
      <c r="E37" s="277" t="s">
        <v>445</v>
      </c>
      <c r="F37" s="277" t="s">
        <v>446</v>
      </c>
      <c r="G37" s="278">
        <v>164</v>
      </c>
    </row>
    <row r="38" spans="1:7">
      <c r="A38" s="274" t="s">
        <v>641</v>
      </c>
      <c r="B38" s="275" t="s">
        <v>642</v>
      </c>
      <c r="C38" s="276">
        <v>2</v>
      </c>
      <c r="D38" s="276">
        <v>5</v>
      </c>
      <c r="E38" s="277" t="s">
        <v>390</v>
      </c>
      <c r="F38" s="277" t="s">
        <v>390</v>
      </c>
      <c r="G38" s="278">
        <v>78</v>
      </c>
    </row>
    <row r="39" spans="1:7">
      <c r="A39" s="274" t="s">
        <v>643</v>
      </c>
      <c r="B39" s="275" t="s">
        <v>644</v>
      </c>
      <c r="C39" s="276">
        <v>2</v>
      </c>
      <c r="D39" s="276">
        <v>5</v>
      </c>
      <c r="E39" s="277" t="s">
        <v>445</v>
      </c>
      <c r="F39" s="277" t="s">
        <v>390</v>
      </c>
      <c r="G39" s="278">
        <v>223</v>
      </c>
    </row>
    <row r="40" spans="1:7">
      <c r="A40" s="274" t="s">
        <v>645</v>
      </c>
      <c r="B40" s="275" t="s">
        <v>646</v>
      </c>
      <c r="C40" s="276">
        <v>2</v>
      </c>
      <c r="D40" s="276">
        <v>5</v>
      </c>
      <c r="E40" s="277" t="s">
        <v>445</v>
      </c>
      <c r="F40" s="277" t="s">
        <v>446</v>
      </c>
      <c r="G40" s="278">
        <v>283</v>
      </c>
    </row>
    <row r="41" spans="1:7">
      <c r="A41" s="274" t="s">
        <v>647</v>
      </c>
      <c r="B41" s="275" t="s">
        <v>648</v>
      </c>
      <c r="C41" s="276">
        <v>0</v>
      </c>
      <c r="D41" s="276">
        <v>3</v>
      </c>
      <c r="E41" s="277" t="s">
        <v>445</v>
      </c>
      <c r="F41" s="277" t="s">
        <v>390</v>
      </c>
      <c r="G41" s="278">
        <v>71</v>
      </c>
    </row>
    <row r="42" spans="1:7">
      <c r="A42" s="274" t="s">
        <v>649</v>
      </c>
      <c r="B42" s="275" t="s">
        <v>650</v>
      </c>
      <c r="C42" s="276">
        <v>0</v>
      </c>
      <c r="D42" s="276">
        <v>3</v>
      </c>
      <c r="E42" s="277" t="s">
        <v>445</v>
      </c>
      <c r="F42" s="277" t="s">
        <v>446</v>
      </c>
      <c r="G42" s="278">
        <v>95</v>
      </c>
    </row>
    <row r="43" spans="1:7">
      <c r="A43" s="275" t="s">
        <v>711</v>
      </c>
      <c r="B43" s="275" t="s">
        <v>712</v>
      </c>
      <c r="C43" s="276">
        <v>1</v>
      </c>
      <c r="D43" s="279">
        <v>4</v>
      </c>
      <c r="E43" s="277" t="s">
        <v>390</v>
      </c>
      <c r="F43" s="274" t="s">
        <v>390</v>
      </c>
      <c r="G43" s="276">
        <v>52</v>
      </c>
    </row>
    <row r="44" spans="1:7">
      <c r="A44" s="274" t="s">
        <v>713</v>
      </c>
      <c r="B44" s="275" t="s">
        <v>714</v>
      </c>
      <c r="C44" s="276">
        <v>1</v>
      </c>
      <c r="D44" s="276">
        <v>4</v>
      </c>
      <c r="E44" s="277" t="s">
        <v>445</v>
      </c>
      <c r="F44" s="277" t="s">
        <v>390</v>
      </c>
      <c r="G44" s="278">
        <v>163</v>
      </c>
    </row>
    <row r="45" spans="1:7">
      <c r="A45" s="277" t="s">
        <v>715</v>
      </c>
      <c r="B45" s="275" t="s">
        <v>716</v>
      </c>
      <c r="C45" s="276">
        <v>1</v>
      </c>
      <c r="D45" s="276">
        <v>4</v>
      </c>
      <c r="E45" s="277" t="s">
        <v>445</v>
      </c>
      <c r="F45" s="277" t="s">
        <v>446</v>
      </c>
      <c r="G45" s="273">
        <v>200</v>
      </c>
    </row>
    <row r="46" spans="1:7">
      <c r="A46" s="277" t="s">
        <v>717</v>
      </c>
      <c r="B46" s="275" t="s">
        <v>718</v>
      </c>
      <c r="C46" s="276">
        <v>2</v>
      </c>
      <c r="D46" s="276">
        <v>5</v>
      </c>
      <c r="E46" s="277" t="s">
        <v>390</v>
      </c>
      <c r="F46" s="277" t="s">
        <v>390</v>
      </c>
      <c r="G46" s="273">
        <v>90</v>
      </c>
    </row>
    <row r="47" spans="1:7">
      <c r="A47" s="274" t="s">
        <v>719</v>
      </c>
      <c r="B47" s="275" t="s">
        <v>720</v>
      </c>
      <c r="C47" s="276">
        <v>2</v>
      </c>
      <c r="D47" s="276">
        <v>5</v>
      </c>
      <c r="E47" s="277" t="s">
        <v>445</v>
      </c>
      <c r="F47" s="277" t="s">
        <v>390</v>
      </c>
      <c r="G47" s="278">
        <v>248</v>
      </c>
    </row>
    <row r="48" spans="1:7">
      <c r="A48" s="274" t="s">
        <v>721</v>
      </c>
      <c r="B48" s="275" t="s">
        <v>722</v>
      </c>
      <c r="C48" s="276">
        <v>2</v>
      </c>
      <c r="D48" s="276">
        <v>5</v>
      </c>
      <c r="E48" s="277" t="s">
        <v>445</v>
      </c>
      <c r="F48" s="277" t="s">
        <v>446</v>
      </c>
      <c r="G48" s="278">
        <v>339</v>
      </c>
    </row>
    <row r="49" spans="1:7">
      <c r="A49" s="274" t="s">
        <v>723</v>
      </c>
      <c r="B49" s="275" t="s">
        <v>724</v>
      </c>
      <c r="C49" s="276">
        <v>0</v>
      </c>
      <c r="D49" s="276">
        <v>3</v>
      </c>
      <c r="E49" s="277" t="s">
        <v>445</v>
      </c>
      <c r="F49" s="277" t="s">
        <v>390</v>
      </c>
      <c r="G49" s="278">
        <v>92</v>
      </c>
    </row>
    <row r="50" spans="1:7">
      <c r="A50" s="274" t="s">
        <v>725</v>
      </c>
      <c r="B50" s="275" t="s">
        <v>726</v>
      </c>
      <c r="C50" s="276">
        <v>0</v>
      </c>
      <c r="D50" s="276">
        <v>3</v>
      </c>
      <c r="E50" s="277" t="s">
        <v>445</v>
      </c>
      <c r="F50" s="277" t="s">
        <v>446</v>
      </c>
      <c r="G50" s="278">
        <v>114</v>
      </c>
    </row>
    <row r="51" spans="1:7">
      <c r="A51" s="277" t="s">
        <v>1986</v>
      </c>
      <c r="B51" s="275" t="s">
        <v>1987</v>
      </c>
      <c r="C51" s="276">
        <v>1</v>
      </c>
      <c r="D51" s="276">
        <v>4</v>
      </c>
      <c r="E51" s="277" t="s">
        <v>390</v>
      </c>
      <c r="F51" s="277" t="s">
        <v>390</v>
      </c>
      <c r="G51" s="278">
        <v>52</v>
      </c>
    </row>
    <row r="52" spans="1:7">
      <c r="A52" s="277" t="s">
        <v>1984</v>
      </c>
      <c r="B52" s="275" t="s">
        <v>1985</v>
      </c>
      <c r="C52" s="276">
        <v>1</v>
      </c>
      <c r="D52" s="276">
        <v>4</v>
      </c>
      <c r="E52" s="277" t="s">
        <v>445</v>
      </c>
      <c r="F52" s="277" t="s">
        <v>390</v>
      </c>
      <c r="G52" s="278">
        <v>163</v>
      </c>
    </row>
    <row r="53" spans="1:7">
      <c r="A53" s="277" t="s">
        <v>1982</v>
      </c>
      <c r="B53" s="275" t="s">
        <v>1983</v>
      </c>
      <c r="C53" s="276">
        <v>1</v>
      </c>
      <c r="D53" s="276">
        <v>4</v>
      </c>
      <c r="E53" s="277" t="s">
        <v>445</v>
      </c>
      <c r="F53" s="277" t="s">
        <v>446</v>
      </c>
      <c r="G53" s="278">
        <v>200</v>
      </c>
    </row>
    <row r="54" spans="1:7">
      <c r="A54" s="277" t="s">
        <v>1980</v>
      </c>
      <c r="B54" s="275" t="s">
        <v>1981</v>
      </c>
      <c r="C54" s="276">
        <v>2</v>
      </c>
      <c r="D54" s="276">
        <v>5</v>
      </c>
      <c r="E54" s="277" t="s">
        <v>390</v>
      </c>
      <c r="F54" s="277" t="s">
        <v>390</v>
      </c>
      <c r="G54" s="278">
        <v>90</v>
      </c>
    </row>
    <row r="55" spans="1:7">
      <c r="A55" s="277" t="s">
        <v>1978</v>
      </c>
      <c r="B55" s="275" t="s">
        <v>1979</v>
      </c>
      <c r="C55" s="276">
        <v>2</v>
      </c>
      <c r="D55" s="276">
        <v>5</v>
      </c>
      <c r="E55" s="277" t="s">
        <v>445</v>
      </c>
      <c r="F55" s="277" t="s">
        <v>390</v>
      </c>
      <c r="G55" s="278">
        <v>248</v>
      </c>
    </row>
    <row r="56" spans="1:7">
      <c r="A56" s="277" t="s">
        <v>1976</v>
      </c>
      <c r="B56" s="275" t="s">
        <v>1977</v>
      </c>
      <c r="C56" s="276">
        <v>2</v>
      </c>
      <c r="D56" s="276">
        <v>5</v>
      </c>
      <c r="E56" s="277" t="s">
        <v>445</v>
      </c>
      <c r="F56" s="277" t="s">
        <v>446</v>
      </c>
      <c r="G56" s="278">
        <v>339</v>
      </c>
    </row>
    <row r="57" spans="1:7">
      <c r="A57" s="277" t="s">
        <v>1974</v>
      </c>
      <c r="B57" s="275" t="s">
        <v>1975</v>
      </c>
      <c r="C57" s="276">
        <v>0</v>
      </c>
      <c r="D57" s="276">
        <v>3</v>
      </c>
      <c r="E57" s="277" t="s">
        <v>445</v>
      </c>
      <c r="F57" s="277" t="s">
        <v>390</v>
      </c>
      <c r="G57" s="278">
        <v>92</v>
      </c>
    </row>
    <row r="58" spans="1:7">
      <c r="A58" s="277" t="s">
        <v>1972</v>
      </c>
      <c r="B58" s="275" t="s">
        <v>1973</v>
      </c>
      <c r="C58" s="276">
        <v>0</v>
      </c>
      <c r="D58" s="276">
        <v>3</v>
      </c>
      <c r="E58" s="277" t="s">
        <v>445</v>
      </c>
      <c r="F58" s="277" t="s">
        <v>446</v>
      </c>
      <c r="G58" s="278">
        <v>114</v>
      </c>
    </row>
    <row r="59" spans="1:7">
      <c r="A59" s="274" t="s">
        <v>771</v>
      </c>
      <c r="B59" s="275" t="s">
        <v>772</v>
      </c>
      <c r="C59" s="276">
        <v>1</v>
      </c>
      <c r="D59" s="276">
        <v>4</v>
      </c>
      <c r="E59" s="277" t="s">
        <v>390</v>
      </c>
      <c r="F59" s="277" t="s">
        <v>390</v>
      </c>
      <c r="G59" s="278">
        <v>54</v>
      </c>
    </row>
    <row r="60" spans="1:7">
      <c r="A60" s="274" t="s">
        <v>773</v>
      </c>
      <c r="B60" s="275" t="s">
        <v>774</v>
      </c>
      <c r="C60" s="276">
        <v>1</v>
      </c>
      <c r="D60" s="276">
        <v>4</v>
      </c>
      <c r="E60" s="277" t="s">
        <v>445</v>
      </c>
      <c r="F60" s="277" t="s">
        <v>390</v>
      </c>
      <c r="G60" s="278">
        <v>182</v>
      </c>
    </row>
    <row r="61" spans="1:7">
      <c r="A61" s="274" t="s">
        <v>775</v>
      </c>
      <c r="B61" s="275" t="s">
        <v>776</v>
      </c>
      <c r="C61" s="276">
        <v>1</v>
      </c>
      <c r="D61" s="276">
        <v>4</v>
      </c>
      <c r="E61" s="277" t="s">
        <v>445</v>
      </c>
      <c r="F61" s="277" t="s">
        <v>446</v>
      </c>
      <c r="G61" s="278">
        <v>259</v>
      </c>
    </row>
    <row r="62" spans="1:7">
      <c r="A62" s="274" t="s">
        <v>777</v>
      </c>
      <c r="B62" s="275" t="s">
        <v>778</v>
      </c>
      <c r="C62" s="276">
        <v>2</v>
      </c>
      <c r="D62" s="276">
        <v>5</v>
      </c>
      <c r="E62" s="277" t="s">
        <v>390</v>
      </c>
      <c r="F62" s="277" t="s">
        <v>390</v>
      </c>
      <c r="G62" s="278">
        <v>95</v>
      </c>
    </row>
    <row r="63" spans="1:7">
      <c r="A63" s="274" t="s">
        <v>779</v>
      </c>
      <c r="B63" s="275" t="s">
        <v>780</v>
      </c>
      <c r="C63" s="276">
        <v>2</v>
      </c>
      <c r="D63" s="276">
        <v>5</v>
      </c>
      <c r="E63" s="277" t="s">
        <v>445</v>
      </c>
      <c r="F63" s="277" t="s">
        <v>390</v>
      </c>
      <c r="G63" s="278">
        <v>287</v>
      </c>
    </row>
    <row r="64" spans="1:7">
      <c r="A64" s="274" t="s">
        <v>781</v>
      </c>
      <c r="B64" s="275" t="s">
        <v>782</v>
      </c>
      <c r="C64" s="276">
        <v>2</v>
      </c>
      <c r="D64" s="276">
        <v>5</v>
      </c>
      <c r="E64" s="277" t="s">
        <v>445</v>
      </c>
      <c r="F64" s="277" t="s">
        <v>446</v>
      </c>
      <c r="G64" s="278">
        <v>393</v>
      </c>
    </row>
    <row r="65" spans="1:7">
      <c r="A65" s="274" t="s">
        <v>783</v>
      </c>
      <c r="B65" s="275" t="s">
        <v>784</v>
      </c>
      <c r="C65" s="276">
        <v>0</v>
      </c>
      <c r="D65" s="276">
        <v>3</v>
      </c>
      <c r="E65" s="277" t="s">
        <v>445</v>
      </c>
      <c r="F65" s="277" t="s">
        <v>390</v>
      </c>
      <c r="G65" s="278">
        <v>102</v>
      </c>
    </row>
    <row r="66" spans="1:7">
      <c r="A66" s="274" t="s">
        <v>785</v>
      </c>
      <c r="B66" s="275" t="s">
        <v>786</v>
      </c>
      <c r="C66" s="276">
        <v>0</v>
      </c>
      <c r="D66" s="276">
        <v>3</v>
      </c>
      <c r="E66" s="277" t="s">
        <v>445</v>
      </c>
      <c r="F66" s="277" t="s">
        <v>446</v>
      </c>
      <c r="G66" s="278">
        <v>146</v>
      </c>
    </row>
    <row r="67" spans="1:7">
      <c r="A67" s="274" t="s">
        <v>823</v>
      </c>
      <c r="B67" s="275" t="s">
        <v>824</v>
      </c>
      <c r="C67" s="276">
        <v>1</v>
      </c>
      <c r="D67" s="276">
        <v>4</v>
      </c>
      <c r="E67" s="277" t="s">
        <v>390</v>
      </c>
      <c r="F67" s="277" t="s">
        <v>390</v>
      </c>
      <c r="G67" s="278">
        <v>78</v>
      </c>
    </row>
    <row r="68" spans="1:7">
      <c r="A68" s="274" t="s">
        <v>825</v>
      </c>
      <c r="B68" s="275" t="s">
        <v>826</v>
      </c>
      <c r="C68" s="276">
        <v>1</v>
      </c>
      <c r="D68" s="276">
        <v>4</v>
      </c>
      <c r="E68" s="277" t="s">
        <v>445</v>
      </c>
      <c r="F68" s="277" t="s">
        <v>390</v>
      </c>
      <c r="G68" s="278">
        <v>293</v>
      </c>
    </row>
    <row r="69" spans="1:7">
      <c r="A69" s="274" t="s">
        <v>827</v>
      </c>
      <c r="B69" s="275" t="s">
        <v>828</v>
      </c>
      <c r="C69" s="276">
        <v>1</v>
      </c>
      <c r="D69" s="276">
        <v>4</v>
      </c>
      <c r="E69" s="277" t="s">
        <v>445</v>
      </c>
      <c r="F69" s="277" t="s">
        <v>446</v>
      </c>
      <c r="G69" s="278">
        <v>405</v>
      </c>
    </row>
    <row r="70" spans="1:7">
      <c r="A70" s="274" t="s">
        <v>829</v>
      </c>
      <c r="B70" s="275" t="s">
        <v>830</v>
      </c>
      <c r="C70" s="276">
        <v>2</v>
      </c>
      <c r="D70" s="276">
        <v>5</v>
      </c>
      <c r="E70" s="277" t="s">
        <v>390</v>
      </c>
      <c r="F70" s="277" t="s">
        <v>390</v>
      </c>
      <c r="G70" s="278">
        <v>137</v>
      </c>
    </row>
    <row r="71" spans="1:7">
      <c r="A71" s="274" t="s">
        <v>831</v>
      </c>
      <c r="B71" s="275" t="s">
        <v>832</v>
      </c>
      <c r="C71" s="276">
        <v>2</v>
      </c>
      <c r="D71" s="276">
        <v>5</v>
      </c>
      <c r="E71" s="277" t="s">
        <v>445</v>
      </c>
      <c r="F71" s="277" t="s">
        <v>390</v>
      </c>
      <c r="G71" s="278">
        <v>427</v>
      </c>
    </row>
    <row r="72" spans="1:7">
      <c r="A72" s="274" t="s">
        <v>833</v>
      </c>
      <c r="B72" s="275" t="s">
        <v>834</v>
      </c>
      <c r="C72" s="276">
        <v>2</v>
      </c>
      <c r="D72" s="276">
        <v>5</v>
      </c>
      <c r="E72" s="277" t="s">
        <v>445</v>
      </c>
      <c r="F72" s="277" t="s">
        <v>446</v>
      </c>
      <c r="G72" s="278">
        <v>584</v>
      </c>
    </row>
    <row r="73" spans="1:7">
      <c r="A73" s="274" t="s">
        <v>835</v>
      </c>
      <c r="B73" s="275" t="s">
        <v>836</v>
      </c>
      <c r="C73" s="276">
        <v>0</v>
      </c>
      <c r="D73" s="276">
        <v>3</v>
      </c>
      <c r="E73" s="277" t="s">
        <v>445</v>
      </c>
      <c r="F73" s="277" t="s">
        <v>390</v>
      </c>
      <c r="G73" s="278">
        <v>180</v>
      </c>
    </row>
    <row r="74" spans="1:7">
      <c r="A74" s="274" t="s">
        <v>837</v>
      </c>
      <c r="B74" s="275" t="s">
        <v>838</v>
      </c>
      <c r="C74" s="276">
        <v>0</v>
      </c>
      <c r="D74" s="276">
        <v>3</v>
      </c>
      <c r="E74" s="277" t="s">
        <v>445</v>
      </c>
      <c r="F74" s="277" t="s">
        <v>446</v>
      </c>
      <c r="G74" s="278">
        <v>247</v>
      </c>
    </row>
    <row r="75" spans="1:7">
      <c r="A75" s="274" t="s">
        <v>900</v>
      </c>
      <c r="B75" s="275" t="s">
        <v>901</v>
      </c>
      <c r="C75" s="276">
        <v>1</v>
      </c>
      <c r="D75" s="276">
        <v>4</v>
      </c>
      <c r="E75" s="277" t="s">
        <v>390</v>
      </c>
      <c r="F75" s="277" t="s">
        <v>390</v>
      </c>
      <c r="G75" s="278">
        <v>146</v>
      </c>
    </row>
    <row r="76" spans="1:7">
      <c r="A76" s="274" t="s">
        <v>902</v>
      </c>
      <c r="B76" s="275" t="s">
        <v>903</v>
      </c>
      <c r="C76" s="276">
        <v>1</v>
      </c>
      <c r="D76" s="276">
        <v>4</v>
      </c>
      <c r="E76" s="277" t="s">
        <v>445</v>
      </c>
      <c r="F76" s="277" t="s">
        <v>390</v>
      </c>
      <c r="G76" s="278">
        <v>887</v>
      </c>
    </row>
    <row r="77" spans="1:7">
      <c r="A77" s="274" t="s">
        <v>904</v>
      </c>
      <c r="B77" s="275" t="s">
        <v>905</v>
      </c>
      <c r="C77" s="276">
        <v>1</v>
      </c>
      <c r="D77" s="276">
        <v>4</v>
      </c>
      <c r="E77" s="277" t="s">
        <v>445</v>
      </c>
      <c r="F77" s="277" t="s">
        <v>446</v>
      </c>
      <c r="G77" s="278">
        <v>1229</v>
      </c>
    </row>
    <row r="78" spans="1:7">
      <c r="A78" s="274" t="s">
        <v>906</v>
      </c>
      <c r="B78" s="275" t="s">
        <v>907</v>
      </c>
      <c r="C78" s="276">
        <v>1</v>
      </c>
      <c r="D78" s="276">
        <v>4</v>
      </c>
      <c r="E78" s="277" t="s">
        <v>847</v>
      </c>
      <c r="F78" s="277" t="s">
        <v>390</v>
      </c>
      <c r="G78" s="278">
        <v>481</v>
      </c>
    </row>
    <row r="79" spans="1:7">
      <c r="A79" s="274" t="s">
        <v>908</v>
      </c>
      <c r="B79" s="275" t="s">
        <v>909</v>
      </c>
      <c r="C79" s="276">
        <v>1</v>
      </c>
      <c r="D79" s="276">
        <v>4</v>
      </c>
      <c r="E79" s="277" t="s">
        <v>847</v>
      </c>
      <c r="F79" s="277" t="s">
        <v>446</v>
      </c>
      <c r="G79" s="278">
        <v>666</v>
      </c>
    </row>
    <row r="80" spans="1:7">
      <c r="A80" s="277" t="s">
        <v>910</v>
      </c>
      <c r="B80" s="275" t="s">
        <v>911</v>
      </c>
      <c r="C80" s="276">
        <v>2</v>
      </c>
      <c r="D80" s="276">
        <v>5</v>
      </c>
      <c r="E80" s="277" t="s">
        <v>390</v>
      </c>
      <c r="F80" s="277" t="s">
        <v>390</v>
      </c>
      <c r="G80" s="279">
        <v>257</v>
      </c>
    </row>
    <row r="81" spans="1:7">
      <c r="A81" s="274" t="s">
        <v>912</v>
      </c>
      <c r="B81" s="275" t="s">
        <v>913</v>
      </c>
      <c r="C81" s="276">
        <v>2</v>
      </c>
      <c r="D81" s="276">
        <v>5</v>
      </c>
      <c r="E81" s="277" t="s">
        <v>445</v>
      </c>
      <c r="F81" s="277" t="s">
        <v>390</v>
      </c>
      <c r="G81" s="278">
        <v>1296</v>
      </c>
    </row>
    <row r="82" spans="1:7">
      <c r="A82" s="274" t="s">
        <v>914</v>
      </c>
      <c r="B82" s="275" t="s">
        <v>915</v>
      </c>
      <c r="C82" s="276">
        <v>2</v>
      </c>
      <c r="D82" s="276">
        <v>5</v>
      </c>
      <c r="E82" s="277" t="s">
        <v>445</v>
      </c>
      <c r="F82" s="277" t="s">
        <v>446</v>
      </c>
      <c r="G82" s="278">
        <v>1776</v>
      </c>
    </row>
    <row r="83" spans="1:7">
      <c r="A83" s="274" t="s">
        <v>916</v>
      </c>
      <c r="B83" s="275" t="s">
        <v>917</v>
      </c>
      <c r="C83" s="276">
        <v>2</v>
      </c>
      <c r="D83" s="276">
        <v>5</v>
      </c>
      <c r="E83" s="277" t="s">
        <v>847</v>
      </c>
      <c r="F83" s="277" t="s">
        <v>390</v>
      </c>
      <c r="G83" s="278">
        <v>704</v>
      </c>
    </row>
    <row r="84" spans="1:7">
      <c r="A84" s="274" t="s">
        <v>918</v>
      </c>
      <c r="B84" s="275" t="s">
        <v>919</v>
      </c>
      <c r="C84" s="276">
        <v>2</v>
      </c>
      <c r="D84" s="276">
        <v>5</v>
      </c>
      <c r="E84" s="277" t="s">
        <v>847</v>
      </c>
      <c r="F84" s="277" t="s">
        <v>446</v>
      </c>
      <c r="G84" s="278">
        <v>963</v>
      </c>
    </row>
    <row r="85" spans="1:7">
      <c r="A85" s="274" t="s">
        <v>920</v>
      </c>
      <c r="B85" s="275" t="s">
        <v>921</v>
      </c>
      <c r="C85" s="276">
        <v>0</v>
      </c>
      <c r="D85" s="276">
        <v>3</v>
      </c>
      <c r="E85" s="277" t="s">
        <v>445</v>
      </c>
      <c r="F85" s="277" t="s">
        <v>390</v>
      </c>
      <c r="G85" s="278">
        <v>547</v>
      </c>
    </row>
    <row r="86" spans="1:7">
      <c r="A86" s="274" t="s">
        <v>922</v>
      </c>
      <c r="B86" s="275" t="s">
        <v>923</v>
      </c>
      <c r="C86" s="276">
        <v>0</v>
      </c>
      <c r="D86" s="276">
        <v>3</v>
      </c>
      <c r="E86" s="277" t="s">
        <v>445</v>
      </c>
      <c r="F86" s="277" t="s">
        <v>446</v>
      </c>
      <c r="G86" s="278">
        <v>752</v>
      </c>
    </row>
    <row r="87" spans="1:7">
      <c r="A87" s="274" t="s">
        <v>924</v>
      </c>
      <c r="B87" s="275" t="s">
        <v>925</v>
      </c>
      <c r="C87" s="276">
        <v>0</v>
      </c>
      <c r="D87" s="276">
        <v>3</v>
      </c>
      <c r="E87" s="277" t="s">
        <v>847</v>
      </c>
      <c r="F87" s="277" t="s">
        <v>390</v>
      </c>
      <c r="G87" s="278">
        <v>296</v>
      </c>
    </row>
    <row r="88" spans="1:7">
      <c r="A88" s="274" t="s">
        <v>926</v>
      </c>
      <c r="B88" s="275" t="s">
        <v>927</v>
      </c>
      <c r="C88" s="276">
        <v>0</v>
      </c>
      <c r="D88" s="276">
        <v>3</v>
      </c>
      <c r="E88" s="277" t="s">
        <v>847</v>
      </c>
      <c r="F88" s="277" t="s">
        <v>446</v>
      </c>
      <c r="G88" s="278">
        <v>407</v>
      </c>
    </row>
    <row r="89" spans="1:7">
      <c r="A89" s="274" t="s">
        <v>960</v>
      </c>
      <c r="B89" s="275" t="s">
        <v>961</v>
      </c>
      <c r="C89" s="276">
        <v>1</v>
      </c>
      <c r="D89" s="276">
        <v>4</v>
      </c>
      <c r="E89" s="277" t="s">
        <v>390</v>
      </c>
      <c r="F89" s="277" t="s">
        <v>390</v>
      </c>
      <c r="G89" s="278">
        <v>204</v>
      </c>
    </row>
    <row r="90" spans="1:7">
      <c r="A90" s="274" t="s">
        <v>962</v>
      </c>
      <c r="B90" s="275" t="s">
        <v>963</v>
      </c>
      <c r="C90" s="276">
        <v>1</v>
      </c>
      <c r="D90" s="276">
        <v>4</v>
      </c>
      <c r="E90" s="277" t="s">
        <v>445</v>
      </c>
      <c r="F90" s="277" t="s">
        <v>390</v>
      </c>
      <c r="G90" s="278">
        <v>1053</v>
      </c>
    </row>
    <row r="91" spans="1:7">
      <c r="A91" s="274" t="s">
        <v>964</v>
      </c>
      <c r="B91" s="275" t="s">
        <v>965</v>
      </c>
      <c r="C91" s="276">
        <v>1</v>
      </c>
      <c r="D91" s="276">
        <v>4</v>
      </c>
      <c r="E91" s="277" t="s">
        <v>445</v>
      </c>
      <c r="F91" s="277" t="s">
        <v>446</v>
      </c>
      <c r="G91" s="278">
        <v>1458</v>
      </c>
    </row>
    <row r="92" spans="1:7">
      <c r="A92" s="274" t="s">
        <v>966</v>
      </c>
      <c r="B92" s="275" t="s">
        <v>967</v>
      </c>
      <c r="C92" s="276">
        <v>1</v>
      </c>
      <c r="D92" s="276">
        <v>4</v>
      </c>
      <c r="E92" s="277" t="s">
        <v>847</v>
      </c>
      <c r="F92" s="277" t="s">
        <v>390</v>
      </c>
      <c r="G92" s="278">
        <v>625</v>
      </c>
    </row>
    <row r="93" spans="1:7">
      <c r="A93" s="274" t="s">
        <v>968</v>
      </c>
      <c r="B93" s="275" t="s">
        <v>969</v>
      </c>
      <c r="C93" s="276">
        <v>1</v>
      </c>
      <c r="D93" s="276">
        <v>4</v>
      </c>
      <c r="E93" s="277" t="s">
        <v>847</v>
      </c>
      <c r="F93" s="277" t="s">
        <v>446</v>
      </c>
      <c r="G93" s="278">
        <v>865</v>
      </c>
    </row>
    <row r="94" spans="1:7">
      <c r="A94" s="274" t="s">
        <v>970</v>
      </c>
      <c r="B94" s="275" t="s">
        <v>971</v>
      </c>
      <c r="C94" s="276">
        <v>2</v>
      </c>
      <c r="D94" s="276">
        <v>5</v>
      </c>
      <c r="E94" s="277" t="s">
        <v>390</v>
      </c>
      <c r="F94" s="277" t="s">
        <v>390</v>
      </c>
      <c r="G94" s="278">
        <v>357</v>
      </c>
    </row>
    <row r="95" spans="1:7">
      <c r="A95" s="274" t="s">
        <v>972</v>
      </c>
      <c r="B95" s="275" t="s">
        <v>973</v>
      </c>
      <c r="C95" s="276">
        <v>2</v>
      </c>
      <c r="D95" s="276">
        <v>5</v>
      </c>
      <c r="E95" s="277" t="s">
        <v>445</v>
      </c>
      <c r="F95" s="277" t="s">
        <v>390</v>
      </c>
      <c r="G95" s="278">
        <v>1540</v>
      </c>
    </row>
    <row r="96" spans="1:7">
      <c r="A96" s="274" t="s">
        <v>974</v>
      </c>
      <c r="B96" s="275" t="s">
        <v>975</v>
      </c>
      <c r="C96" s="276">
        <v>2</v>
      </c>
      <c r="D96" s="276">
        <v>5</v>
      </c>
      <c r="E96" s="277" t="s">
        <v>445</v>
      </c>
      <c r="F96" s="277" t="s">
        <v>446</v>
      </c>
      <c r="G96" s="278">
        <v>2106</v>
      </c>
    </row>
    <row r="97" spans="1:7">
      <c r="A97" s="274" t="s">
        <v>976</v>
      </c>
      <c r="B97" s="275" t="s">
        <v>977</v>
      </c>
      <c r="C97" s="276">
        <v>2</v>
      </c>
      <c r="D97" s="276">
        <v>5</v>
      </c>
      <c r="E97" s="277" t="s">
        <v>847</v>
      </c>
      <c r="F97" s="277" t="s">
        <v>390</v>
      </c>
      <c r="G97" s="278">
        <v>913</v>
      </c>
    </row>
    <row r="98" spans="1:7">
      <c r="A98" s="274" t="s">
        <v>978</v>
      </c>
      <c r="B98" s="275" t="s">
        <v>979</v>
      </c>
      <c r="C98" s="276">
        <v>2</v>
      </c>
      <c r="D98" s="276">
        <v>5</v>
      </c>
      <c r="E98" s="277" t="s">
        <v>847</v>
      </c>
      <c r="F98" s="277" t="s">
        <v>446</v>
      </c>
      <c r="G98" s="278">
        <v>1248</v>
      </c>
    </row>
    <row r="99" spans="1:7">
      <c r="A99" s="274" t="s">
        <v>980</v>
      </c>
      <c r="B99" s="275" t="s">
        <v>981</v>
      </c>
      <c r="C99" s="276">
        <v>0</v>
      </c>
      <c r="D99" s="276">
        <v>3</v>
      </c>
      <c r="E99" s="277" t="s">
        <v>445</v>
      </c>
      <c r="F99" s="277" t="s">
        <v>390</v>
      </c>
      <c r="G99" s="278">
        <v>648</v>
      </c>
    </row>
    <row r="100" spans="1:7">
      <c r="A100" s="274" t="s">
        <v>982</v>
      </c>
      <c r="B100" s="275" t="s">
        <v>983</v>
      </c>
      <c r="C100" s="276">
        <v>0</v>
      </c>
      <c r="D100" s="276">
        <v>3</v>
      </c>
      <c r="E100" s="277" t="s">
        <v>445</v>
      </c>
      <c r="F100" s="277" t="s">
        <v>446</v>
      </c>
      <c r="G100" s="278">
        <v>890</v>
      </c>
    </row>
    <row r="101" spans="1:7">
      <c r="A101" s="274" t="s">
        <v>984</v>
      </c>
      <c r="B101" s="275" t="s">
        <v>985</v>
      </c>
      <c r="C101" s="276">
        <v>0</v>
      </c>
      <c r="D101" s="276">
        <v>3</v>
      </c>
      <c r="E101" s="277" t="s">
        <v>847</v>
      </c>
      <c r="F101" s="277" t="s">
        <v>390</v>
      </c>
      <c r="G101" s="278">
        <v>384</v>
      </c>
    </row>
    <row r="102" spans="1:7">
      <c r="A102" s="274" t="s">
        <v>986</v>
      </c>
      <c r="B102" s="275" t="s">
        <v>987</v>
      </c>
      <c r="C102" s="276">
        <v>0</v>
      </c>
      <c r="D102" s="276">
        <v>3</v>
      </c>
      <c r="E102" s="277" t="s">
        <v>847</v>
      </c>
      <c r="F102" s="277" t="s">
        <v>446</v>
      </c>
      <c r="G102" s="278">
        <v>529</v>
      </c>
    </row>
    <row r="103" spans="1:7">
      <c r="A103" s="277" t="s">
        <v>1094</v>
      </c>
      <c r="B103" s="275" t="s">
        <v>1938</v>
      </c>
      <c r="C103" s="276">
        <v>1</v>
      </c>
      <c r="D103" s="276">
        <v>4</v>
      </c>
      <c r="E103" s="277" t="s">
        <v>390</v>
      </c>
      <c r="F103" s="277" t="s">
        <v>390</v>
      </c>
      <c r="G103" s="282" t="s">
        <v>1939</v>
      </c>
    </row>
    <row r="104" spans="1:7">
      <c r="A104" s="277" t="s">
        <v>1095</v>
      </c>
      <c r="B104" s="275" t="s">
        <v>1940</v>
      </c>
      <c r="C104" s="276">
        <v>2</v>
      </c>
      <c r="D104" s="276">
        <v>5</v>
      </c>
      <c r="E104" s="277" t="s">
        <v>390</v>
      </c>
      <c r="F104" s="277" t="s">
        <v>390</v>
      </c>
      <c r="G104" s="282" t="s">
        <v>1939</v>
      </c>
    </row>
    <row r="105" spans="1:7">
      <c r="A105" s="277" t="s">
        <v>1675</v>
      </c>
      <c r="B105" s="275" t="s">
        <v>1676</v>
      </c>
      <c r="C105" s="276">
        <v>1</v>
      </c>
      <c r="D105" s="276">
        <v>4</v>
      </c>
      <c r="E105" s="277" t="s">
        <v>390</v>
      </c>
      <c r="F105" s="277" t="s">
        <v>390</v>
      </c>
      <c r="G105" s="276">
        <v>119</v>
      </c>
    </row>
    <row r="106" spans="1:7">
      <c r="A106" s="277" t="s">
        <v>1677</v>
      </c>
      <c r="B106" s="275" t="s">
        <v>1678</v>
      </c>
      <c r="C106" s="276">
        <v>1</v>
      </c>
      <c r="D106" s="276">
        <v>4</v>
      </c>
      <c r="E106" s="277" t="s">
        <v>445</v>
      </c>
      <c r="F106" s="277" t="s">
        <v>390</v>
      </c>
      <c r="G106" s="276">
        <v>134</v>
      </c>
    </row>
    <row r="107" spans="1:7">
      <c r="A107" s="277" t="s">
        <v>1679</v>
      </c>
      <c r="B107" s="275" t="s">
        <v>1680</v>
      </c>
      <c r="C107" s="276">
        <v>2</v>
      </c>
      <c r="D107" s="276">
        <v>5</v>
      </c>
      <c r="E107" s="277" t="s">
        <v>390</v>
      </c>
      <c r="F107" s="277" t="s">
        <v>390</v>
      </c>
      <c r="G107" s="276">
        <v>148</v>
      </c>
    </row>
    <row r="108" spans="1:7">
      <c r="A108" s="277" t="s">
        <v>1681</v>
      </c>
      <c r="B108" s="275" t="s">
        <v>1682</v>
      </c>
      <c r="C108" s="276">
        <v>2</v>
      </c>
      <c r="D108" s="276">
        <v>5</v>
      </c>
      <c r="E108" s="277" t="s">
        <v>445</v>
      </c>
      <c r="F108" s="277" t="s">
        <v>390</v>
      </c>
      <c r="G108" s="276">
        <v>167</v>
      </c>
    </row>
    <row r="109" spans="1:7">
      <c r="A109" s="277" t="s">
        <v>1683</v>
      </c>
      <c r="B109" s="275" t="s">
        <v>1684</v>
      </c>
      <c r="C109" s="276">
        <v>1</v>
      </c>
      <c r="D109" s="276">
        <v>4</v>
      </c>
      <c r="E109" s="277" t="s">
        <v>390</v>
      </c>
      <c r="F109" s="277" t="s">
        <v>390</v>
      </c>
      <c r="G109" s="278">
        <v>414</v>
      </c>
    </row>
    <row r="110" spans="1:7">
      <c r="A110" s="277" t="s">
        <v>1685</v>
      </c>
      <c r="B110" s="275" t="s">
        <v>1686</v>
      </c>
      <c r="C110" s="276">
        <v>1</v>
      </c>
      <c r="D110" s="276">
        <v>4</v>
      </c>
      <c r="E110" s="277" t="s">
        <v>445</v>
      </c>
      <c r="F110" s="277" t="s">
        <v>390</v>
      </c>
      <c r="G110" s="278">
        <v>429</v>
      </c>
    </row>
    <row r="111" spans="1:7">
      <c r="A111" s="277" t="s">
        <v>1687</v>
      </c>
      <c r="B111" s="275" t="s">
        <v>1688</v>
      </c>
      <c r="C111" s="276">
        <v>2</v>
      </c>
      <c r="D111" s="276">
        <v>5</v>
      </c>
      <c r="E111" s="277" t="s">
        <v>390</v>
      </c>
      <c r="F111" s="277" t="s">
        <v>390</v>
      </c>
      <c r="G111" s="278">
        <v>516</v>
      </c>
    </row>
    <row r="112" spans="1:7">
      <c r="A112" s="277" t="s">
        <v>1689</v>
      </c>
      <c r="B112" s="275" t="s">
        <v>1690</v>
      </c>
      <c r="C112" s="276">
        <v>2</v>
      </c>
      <c r="D112" s="276">
        <v>5</v>
      </c>
      <c r="E112" s="277" t="s">
        <v>445</v>
      </c>
      <c r="F112" s="277" t="s">
        <v>390</v>
      </c>
      <c r="G112" s="278">
        <v>535</v>
      </c>
    </row>
    <row r="113" spans="1:7">
      <c r="A113" s="277" t="s">
        <v>1691</v>
      </c>
      <c r="B113" s="275" t="s">
        <v>1692</v>
      </c>
      <c r="C113" s="276">
        <v>1</v>
      </c>
      <c r="D113" s="276">
        <v>4</v>
      </c>
      <c r="E113" s="277" t="s">
        <v>390</v>
      </c>
      <c r="F113" s="277" t="s">
        <v>390</v>
      </c>
      <c r="G113" s="278">
        <v>314</v>
      </c>
    </row>
    <row r="114" spans="1:7">
      <c r="A114" s="277" t="s">
        <v>1693</v>
      </c>
      <c r="B114" s="275" t="s">
        <v>1694</v>
      </c>
      <c r="C114" s="276">
        <v>1</v>
      </c>
      <c r="D114" s="276">
        <v>4</v>
      </c>
      <c r="E114" s="277" t="s">
        <v>445</v>
      </c>
      <c r="F114" s="277" t="s">
        <v>390</v>
      </c>
      <c r="G114" s="278">
        <v>330</v>
      </c>
    </row>
    <row r="115" spans="1:7">
      <c r="A115" s="277" t="s">
        <v>1695</v>
      </c>
      <c r="B115" s="275" t="s">
        <v>1696</v>
      </c>
      <c r="C115" s="276">
        <v>2</v>
      </c>
      <c r="D115" s="276">
        <v>5</v>
      </c>
      <c r="E115" s="277" t="s">
        <v>390</v>
      </c>
      <c r="F115" s="277" t="s">
        <v>390</v>
      </c>
      <c r="G115" s="278">
        <v>392</v>
      </c>
    </row>
    <row r="116" spans="1:7">
      <c r="A116" s="277" t="s">
        <v>1697</v>
      </c>
      <c r="B116" s="275" t="s">
        <v>1698</v>
      </c>
      <c r="C116" s="276">
        <v>2</v>
      </c>
      <c r="D116" s="276">
        <v>5</v>
      </c>
      <c r="E116" s="277" t="s">
        <v>445</v>
      </c>
      <c r="F116" s="277" t="s">
        <v>390</v>
      </c>
      <c r="G116" s="278">
        <v>410</v>
      </c>
    </row>
    <row r="117" spans="1:7">
      <c r="A117" s="277" t="s">
        <v>1699</v>
      </c>
      <c r="B117" s="275" t="s">
        <v>1700</v>
      </c>
      <c r="C117" s="276">
        <v>1</v>
      </c>
      <c r="D117" s="276">
        <v>4</v>
      </c>
      <c r="E117" s="277" t="s">
        <v>390</v>
      </c>
      <c r="F117" s="277" t="s">
        <v>390</v>
      </c>
      <c r="G117" s="278">
        <v>402</v>
      </c>
    </row>
    <row r="118" spans="1:7">
      <c r="A118" s="277" t="s">
        <v>1701</v>
      </c>
      <c r="B118" s="275" t="s">
        <v>1702</v>
      </c>
      <c r="C118" s="276">
        <v>1</v>
      </c>
      <c r="D118" s="276">
        <v>4</v>
      </c>
      <c r="E118" s="277" t="s">
        <v>445</v>
      </c>
      <c r="F118" s="277" t="s">
        <v>390</v>
      </c>
      <c r="G118" s="278">
        <v>417</v>
      </c>
    </row>
    <row r="119" spans="1:7">
      <c r="A119" s="277" t="s">
        <v>1703</v>
      </c>
      <c r="B119" s="275" t="s">
        <v>1704</v>
      </c>
      <c r="C119" s="276">
        <v>2</v>
      </c>
      <c r="D119" s="276">
        <v>5</v>
      </c>
      <c r="E119" s="277" t="s">
        <v>390</v>
      </c>
      <c r="F119" s="277" t="s">
        <v>390</v>
      </c>
      <c r="G119" s="278">
        <v>500</v>
      </c>
    </row>
    <row r="120" spans="1:7">
      <c r="A120" s="277" t="s">
        <v>1705</v>
      </c>
      <c r="B120" s="275" t="s">
        <v>1706</v>
      </c>
      <c r="C120" s="276">
        <v>2</v>
      </c>
      <c r="D120" s="276">
        <v>5</v>
      </c>
      <c r="E120" s="277" t="s">
        <v>445</v>
      </c>
      <c r="F120" s="277" t="s">
        <v>390</v>
      </c>
      <c r="G120" s="278">
        <v>519</v>
      </c>
    </row>
    <row r="121" spans="1:7">
      <c r="A121" s="274" t="s">
        <v>471</v>
      </c>
      <c r="B121" s="275" t="s">
        <v>472</v>
      </c>
      <c r="C121" s="276">
        <v>1</v>
      </c>
      <c r="D121" s="276">
        <v>4</v>
      </c>
      <c r="E121" s="277" t="s">
        <v>390</v>
      </c>
      <c r="F121" s="277" t="s">
        <v>390</v>
      </c>
      <c r="G121" s="278">
        <v>25</v>
      </c>
    </row>
    <row r="122" spans="1:7">
      <c r="A122" s="274" t="s">
        <v>473</v>
      </c>
      <c r="B122" s="275" t="s">
        <v>474</v>
      </c>
      <c r="C122" s="276">
        <v>1</v>
      </c>
      <c r="D122" s="276">
        <v>4</v>
      </c>
      <c r="E122" s="277" t="s">
        <v>445</v>
      </c>
      <c r="F122" s="277" t="s">
        <v>390</v>
      </c>
      <c r="G122" s="278">
        <v>61</v>
      </c>
    </row>
    <row r="123" spans="1:7">
      <c r="A123" s="274" t="s">
        <v>475</v>
      </c>
      <c r="B123" s="275" t="s">
        <v>476</v>
      </c>
      <c r="C123" s="276">
        <v>2</v>
      </c>
      <c r="D123" s="276">
        <v>5</v>
      </c>
      <c r="E123" s="277" t="s">
        <v>390</v>
      </c>
      <c r="F123" s="277" t="s">
        <v>390</v>
      </c>
      <c r="G123" s="278">
        <v>36</v>
      </c>
    </row>
    <row r="124" spans="1:7">
      <c r="A124" s="274" t="s">
        <v>477</v>
      </c>
      <c r="B124" s="275" t="s">
        <v>478</v>
      </c>
      <c r="C124" s="276">
        <v>2</v>
      </c>
      <c r="D124" s="276">
        <v>5</v>
      </c>
      <c r="E124" s="277" t="s">
        <v>445</v>
      </c>
      <c r="F124" s="277" t="s">
        <v>390</v>
      </c>
      <c r="G124" s="278">
        <v>95</v>
      </c>
    </row>
    <row r="125" spans="1:7">
      <c r="A125" s="274" t="s">
        <v>479</v>
      </c>
      <c r="B125" s="275" t="s">
        <v>480</v>
      </c>
      <c r="C125" s="276">
        <v>0</v>
      </c>
      <c r="D125" s="276">
        <v>3</v>
      </c>
      <c r="E125" s="277" t="s">
        <v>445</v>
      </c>
      <c r="F125" s="277" t="s">
        <v>390</v>
      </c>
      <c r="G125" s="278">
        <v>41</v>
      </c>
    </row>
    <row r="126" spans="1:7">
      <c r="A126" s="274" t="s">
        <v>481</v>
      </c>
      <c r="B126" s="275" t="s">
        <v>486</v>
      </c>
      <c r="C126" s="276">
        <v>1</v>
      </c>
      <c r="D126" s="276">
        <v>4</v>
      </c>
      <c r="E126" s="277" t="s">
        <v>390</v>
      </c>
      <c r="F126" s="277" t="s">
        <v>390</v>
      </c>
      <c r="G126" s="278">
        <v>90</v>
      </c>
    </row>
    <row r="127" spans="1:7">
      <c r="A127" s="274" t="s">
        <v>482</v>
      </c>
      <c r="B127" s="275" t="s">
        <v>487</v>
      </c>
      <c r="C127" s="276">
        <v>1</v>
      </c>
      <c r="D127" s="276">
        <v>4</v>
      </c>
      <c r="E127" s="277" t="s">
        <v>445</v>
      </c>
      <c r="F127" s="277" t="s">
        <v>390</v>
      </c>
      <c r="G127" s="278">
        <v>113</v>
      </c>
    </row>
    <row r="128" spans="1:7">
      <c r="A128" s="274" t="s">
        <v>1062</v>
      </c>
      <c r="B128" s="275" t="s">
        <v>1061</v>
      </c>
      <c r="C128" s="276">
        <v>1</v>
      </c>
      <c r="D128" s="276">
        <v>4</v>
      </c>
      <c r="E128" s="277" t="s">
        <v>445</v>
      </c>
      <c r="F128" s="277" t="s">
        <v>446</v>
      </c>
      <c r="G128" s="278">
        <v>145</v>
      </c>
    </row>
    <row r="129" spans="1:7">
      <c r="A129" s="274" t="s">
        <v>483</v>
      </c>
      <c r="B129" s="275" t="s">
        <v>488</v>
      </c>
      <c r="C129" s="276">
        <v>2</v>
      </c>
      <c r="D129" s="276">
        <v>5</v>
      </c>
      <c r="E129" s="277" t="s">
        <v>390</v>
      </c>
      <c r="F129" s="277" t="s">
        <v>390</v>
      </c>
      <c r="G129" s="278">
        <v>134</v>
      </c>
    </row>
    <row r="130" spans="1:7">
      <c r="A130" s="274" t="s">
        <v>484</v>
      </c>
      <c r="B130" s="275" t="s">
        <v>489</v>
      </c>
      <c r="C130" s="276">
        <v>2</v>
      </c>
      <c r="D130" s="276">
        <v>5</v>
      </c>
      <c r="E130" s="277" t="s">
        <v>445</v>
      </c>
      <c r="F130" s="277" t="s">
        <v>390</v>
      </c>
      <c r="G130" s="278">
        <v>169</v>
      </c>
    </row>
    <row r="131" spans="1:7">
      <c r="A131" s="274" t="s">
        <v>1060</v>
      </c>
      <c r="B131" s="275" t="s">
        <v>1059</v>
      </c>
      <c r="C131" s="276">
        <v>2</v>
      </c>
      <c r="D131" s="276">
        <v>5</v>
      </c>
      <c r="E131" s="277" t="s">
        <v>445</v>
      </c>
      <c r="F131" s="277" t="s">
        <v>446</v>
      </c>
      <c r="G131" s="278">
        <v>216</v>
      </c>
    </row>
    <row r="132" spans="1:7">
      <c r="A132" s="274" t="s">
        <v>485</v>
      </c>
      <c r="B132" s="275" t="s">
        <v>490</v>
      </c>
      <c r="C132" s="276">
        <v>0</v>
      </c>
      <c r="D132" s="276">
        <v>3</v>
      </c>
      <c r="E132" s="277" t="s">
        <v>445</v>
      </c>
      <c r="F132" s="277" t="s">
        <v>390</v>
      </c>
      <c r="G132" s="278">
        <v>67</v>
      </c>
    </row>
    <row r="133" spans="1:7">
      <c r="A133" s="274" t="s">
        <v>1058</v>
      </c>
      <c r="B133" s="275" t="s">
        <v>1057</v>
      </c>
      <c r="C133" s="276">
        <v>0</v>
      </c>
      <c r="D133" s="276">
        <v>3</v>
      </c>
      <c r="E133" s="277" t="s">
        <v>445</v>
      </c>
      <c r="F133" s="277" t="s">
        <v>446</v>
      </c>
      <c r="G133" s="278">
        <v>86</v>
      </c>
    </row>
    <row r="134" spans="1:7">
      <c r="A134" s="274" t="s">
        <v>491</v>
      </c>
      <c r="B134" s="275" t="s">
        <v>492</v>
      </c>
      <c r="C134" s="276">
        <v>1</v>
      </c>
      <c r="D134" s="276">
        <v>4</v>
      </c>
      <c r="E134" s="277" t="s">
        <v>390</v>
      </c>
      <c r="F134" s="277" t="s">
        <v>390</v>
      </c>
      <c r="G134" s="278">
        <v>47</v>
      </c>
    </row>
    <row r="135" spans="1:7">
      <c r="A135" s="274" t="s">
        <v>493</v>
      </c>
      <c r="B135" s="275" t="s">
        <v>494</v>
      </c>
      <c r="C135" s="276">
        <v>1</v>
      </c>
      <c r="D135" s="276">
        <v>4</v>
      </c>
      <c r="E135" s="277" t="s">
        <v>445</v>
      </c>
      <c r="F135" s="277" t="s">
        <v>390</v>
      </c>
      <c r="G135" s="278">
        <v>90</v>
      </c>
    </row>
    <row r="136" spans="1:7">
      <c r="A136" s="274" t="s">
        <v>495</v>
      </c>
      <c r="B136" s="275" t="s">
        <v>496</v>
      </c>
      <c r="C136" s="276">
        <v>2</v>
      </c>
      <c r="D136" s="276">
        <v>5</v>
      </c>
      <c r="E136" s="277" t="s">
        <v>390</v>
      </c>
      <c r="F136" s="277" t="s">
        <v>390</v>
      </c>
      <c r="G136" s="278">
        <v>61</v>
      </c>
    </row>
    <row r="137" spans="1:7">
      <c r="A137" s="274" t="s">
        <v>497</v>
      </c>
      <c r="B137" s="275" t="s">
        <v>498</v>
      </c>
      <c r="C137" s="276">
        <v>2</v>
      </c>
      <c r="D137" s="276">
        <v>5</v>
      </c>
      <c r="E137" s="277" t="s">
        <v>445</v>
      </c>
      <c r="F137" s="277" t="s">
        <v>390</v>
      </c>
      <c r="G137" s="278">
        <v>125</v>
      </c>
    </row>
    <row r="138" spans="1:7">
      <c r="A138" s="274" t="s">
        <v>499</v>
      </c>
      <c r="B138" s="275" t="s">
        <v>500</v>
      </c>
      <c r="C138" s="276">
        <v>0</v>
      </c>
      <c r="D138" s="276">
        <v>3</v>
      </c>
      <c r="E138" s="277" t="s">
        <v>445</v>
      </c>
      <c r="F138" s="277" t="s">
        <v>390</v>
      </c>
      <c r="G138" s="278">
        <v>60</v>
      </c>
    </row>
    <row r="139" spans="1:7">
      <c r="A139" s="274" t="s">
        <v>501</v>
      </c>
      <c r="B139" s="275" t="s">
        <v>502</v>
      </c>
      <c r="C139" s="276">
        <v>1</v>
      </c>
      <c r="D139" s="276">
        <v>4</v>
      </c>
      <c r="E139" s="277" t="s">
        <v>390</v>
      </c>
      <c r="F139" s="277" t="s">
        <v>390</v>
      </c>
      <c r="G139" s="278">
        <v>35</v>
      </c>
    </row>
    <row r="140" spans="1:7">
      <c r="A140" s="274" t="s">
        <v>503</v>
      </c>
      <c r="B140" s="275" t="s">
        <v>504</v>
      </c>
      <c r="C140" s="276">
        <v>1</v>
      </c>
      <c r="D140" s="276">
        <v>4</v>
      </c>
      <c r="E140" s="277" t="s">
        <v>445</v>
      </c>
      <c r="F140" s="277" t="s">
        <v>390</v>
      </c>
      <c r="G140" s="278">
        <v>73</v>
      </c>
    </row>
    <row r="141" spans="1:7">
      <c r="A141" s="274" t="s">
        <v>505</v>
      </c>
      <c r="B141" s="275" t="s">
        <v>506</v>
      </c>
      <c r="C141" s="276">
        <v>2</v>
      </c>
      <c r="D141" s="276">
        <v>5</v>
      </c>
      <c r="E141" s="277" t="s">
        <v>390</v>
      </c>
      <c r="F141" s="277" t="s">
        <v>390</v>
      </c>
      <c r="G141" s="278">
        <v>48</v>
      </c>
    </row>
    <row r="142" spans="1:7">
      <c r="A142" s="274" t="s">
        <v>507</v>
      </c>
      <c r="B142" s="275" t="s">
        <v>508</v>
      </c>
      <c r="C142" s="276">
        <v>2</v>
      </c>
      <c r="D142" s="276">
        <v>5</v>
      </c>
      <c r="E142" s="277" t="s">
        <v>445</v>
      </c>
      <c r="F142" s="277" t="s">
        <v>390</v>
      </c>
      <c r="G142" s="278">
        <v>104</v>
      </c>
    </row>
    <row r="143" spans="1:7">
      <c r="A143" s="274" t="s">
        <v>509</v>
      </c>
      <c r="B143" s="275" t="s">
        <v>510</v>
      </c>
      <c r="C143" s="276">
        <v>0</v>
      </c>
      <c r="D143" s="276">
        <v>3</v>
      </c>
      <c r="E143" s="277" t="s">
        <v>445</v>
      </c>
      <c r="F143" s="277" t="s">
        <v>390</v>
      </c>
      <c r="G143" s="278">
        <v>48</v>
      </c>
    </row>
    <row r="144" spans="1:7">
      <c r="A144" s="274" t="s">
        <v>553</v>
      </c>
      <c r="B144" s="275" t="s">
        <v>554</v>
      </c>
      <c r="C144" s="276">
        <v>1</v>
      </c>
      <c r="D144" s="276">
        <v>4</v>
      </c>
      <c r="E144" s="277" t="s">
        <v>390</v>
      </c>
      <c r="F144" s="277" t="s">
        <v>390</v>
      </c>
      <c r="G144" s="278">
        <v>89</v>
      </c>
    </row>
    <row r="145" spans="1:7">
      <c r="A145" s="274" t="s">
        <v>555</v>
      </c>
      <c r="B145" s="275" t="s">
        <v>556</v>
      </c>
      <c r="C145" s="276">
        <v>1</v>
      </c>
      <c r="D145" s="276">
        <v>4</v>
      </c>
      <c r="E145" s="277" t="s">
        <v>445</v>
      </c>
      <c r="F145" s="277" t="s">
        <v>390</v>
      </c>
      <c r="G145" s="278">
        <v>146</v>
      </c>
    </row>
    <row r="146" spans="1:7">
      <c r="A146" s="274" t="s">
        <v>557</v>
      </c>
      <c r="B146" s="275" t="s">
        <v>558</v>
      </c>
      <c r="C146" s="276">
        <v>2</v>
      </c>
      <c r="D146" s="276">
        <v>5</v>
      </c>
      <c r="E146" s="277" t="s">
        <v>390</v>
      </c>
      <c r="F146" s="277" t="s">
        <v>390</v>
      </c>
      <c r="G146" s="278">
        <v>122</v>
      </c>
    </row>
    <row r="147" spans="1:7">
      <c r="A147" s="274" t="s">
        <v>559</v>
      </c>
      <c r="B147" s="275" t="s">
        <v>560</v>
      </c>
      <c r="C147" s="276">
        <v>2</v>
      </c>
      <c r="D147" s="276">
        <v>5</v>
      </c>
      <c r="E147" s="277" t="s">
        <v>445</v>
      </c>
      <c r="F147" s="277" t="s">
        <v>390</v>
      </c>
      <c r="G147" s="278">
        <v>204</v>
      </c>
    </row>
    <row r="148" spans="1:7">
      <c r="A148" s="274" t="s">
        <v>561</v>
      </c>
      <c r="B148" s="275" t="s">
        <v>562</v>
      </c>
      <c r="C148" s="276">
        <v>0</v>
      </c>
      <c r="D148" s="276">
        <v>3</v>
      </c>
      <c r="E148" s="277" t="s">
        <v>445</v>
      </c>
      <c r="F148" s="277" t="s">
        <v>390</v>
      </c>
      <c r="G148" s="278">
        <v>96</v>
      </c>
    </row>
    <row r="149" spans="1:7">
      <c r="A149" s="274" t="s">
        <v>563</v>
      </c>
      <c r="B149" s="275" t="s">
        <v>564</v>
      </c>
      <c r="C149" s="276">
        <v>1</v>
      </c>
      <c r="D149" s="276">
        <v>4</v>
      </c>
      <c r="E149" s="277" t="s">
        <v>390</v>
      </c>
      <c r="F149" s="277" t="s">
        <v>390</v>
      </c>
      <c r="G149" s="278">
        <v>25</v>
      </c>
    </row>
    <row r="150" spans="1:7">
      <c r="A150" s="274" t="s">
        <v>565</v>
      </c>
      <c r="B150" s="275" t="s">
        <v>566</v>
      </c>
      <c r="C150" s="276">
        <v>1</v>
      </c>
      <c r="D150" s="276">
        <v>4</v>
      </c>
      <c r="E150" s="277" t="s">
        <v>445</v>
      </c>
      <c r="F150" s="277" t="s">
        <v>390</v>
      </c>
      <c r="G150" s="278">
        <v>151</v>
      </c>
    </row>
    <row r="151" spans="1:7">
      <c r="A151" s="274" t="s">
        <v>567</v>
      </c>
      <c r="B151" s="275" t="s">
        <v>568</v>
      </c>
      <c r="C151" s="276">
        <v>2</v>
      </c>
      <c r="D151" s="276">
        <v>5</v>
      </c>
      <c r="E151" s="277" t="s">
        <v>390</v>
      </c>
      <c r="F151" s="277" t="s">
        <v>390</v>
      </c>
      <c r="G151" s="278">
        <v>53</v>
      </c>
    </row>
    <row r="152" spans="1:7">
      <c r="A152" s="274" t="s">
        <v>569</v>
      </c>
      <c r="B152" s="275" t="s">
        <v>570</v>
      </c>
      <c r="C152" s="276">
        <v>2</v>
      </c>
      <c r="D152" s="276">
        <v>5</v>
      </c>
      <c r="E152" s="277" t="s">
        <v>445</v>
      </c>
      <c r="F152" s="277" t="s">
        <v>390</v>
      </c>
      <c r="G152" s="278">
        <v>217</v>
      </c>
    </row>
    <row r="153" spans="1:7">
      <c r="A153" s="274" t="s">
        <v>571</v>
      </c>
      <c r="B153" s="275" t="s">
        <v>572</v>
      </c>
      <c r="C153" s="276">
        <v>0</v>
      </c>
      <c r="D153" s="276">
        <v>3</v>
      </c>
      <c r="E153" s="277" t="s">
        <v>445</v>
      </c>
      <c r="F153" s="277" t="s">
        <v>390</v>
      </c>
      <c r="G153" s="278">
        <v>86</v>
      </c>
    </row>
    <row r="154" spans="1:7">
      <c r="A154" s="277" t="s">
        <v>2337</v>
      </c>
      <c r="B154" s="275" t="s">
        <v>2338</v>
      </c>
      <c r="C154" s="276">
        <v>1</v>
      </c>
      <c r="D154" s="276">
        <v>4</v>
      </c>
      <c r="E154" s="277" t="s">
        <v>390</v>
      </c>
      <c r="F154" s="277" t="s">
        <v>390</v>
      </c>
      <c r="G154" s="278">
        <v>24</v>
      </c>
    </row>
    <row r="155" spans="1:7">
      <c r="A155" s="277" t="s">
        <v>2339</v>
      </c>
      <c r="B155" s="275" t="s">
        <v>2340</v>
      </c>
      <c r="C155" s="276">
        <v>1</v>
      </c>
      <c r="D155" s="276">
        <v>4</v>
      </c>
      <c r="E155" s="277" t="s">
        <v>445</v>
      </c>
      <c r="F155" s="277" t="s">
        <v>390</v>
      </c>
      <c r="G155" s="278">
        <v>139</v>
      </c>
    </row>
    <row r="156" spans="1:7">
      <c r="A156" s="277" t="s">
        <v>2341</v>
      </c>
      <c r="B156" s="275" t="s">
        <v>2342</v>
      </c>
      <c r="C156" s="276">
        <v>2</v>
      </c>
      <c r="D156" s="276">
        <v>5</v>
      </c>
      <c r="E156" s="277" t="s">
        <v>390</v>
      </c>
      <c r="F156" s="277" t="s">
        <v>390</v>
      </c>
      <c r="G156" s="278">
        <v>48</v>
      </c>
    </row>
    <row r="157" spans="1:7">
      <c r="A157" s="277" t="s">
        <v>2343</v>
      </c>
      <c r="B157" s="275" t="s">
        <v>2344</v>
      </c>
      <c r="C157" s="276">
        <v>2</v>
      </c>
      <c r="D157" s="276">
        <v>5</v>
      </c>
      <c r="E157" s="277" t="s">
        <v>445</v>
      </c>
      <c r="F157" s="277" t="s">
        <v>390</v>
      </c>
      <c r="G157" s="278">
        <v>199</v>
      </c>
    </row>
    <row r="158" spans="1:7">
      <c r="A158" s="277" t="s">
        <v>2345</v>
      </c>
      <c r="B158" s="275" t="s">
        <v>2346</v>
      </c>
      <c r="C158" s="276">
        <v>0</v>
      </c>
      <c r="D158" s="276">
        <v>3</v>
      </c>
      <c r="E158" s="277" t="s">
        <v>445</v>
      </c>
      <c r="F158" s="277" t="s">
        <v>390</v>
      </c>
      <c r="G158" s="278">
        <v>80</v>
      </c>
    </row>
    <row r="159" spans="1:7">
      <c r="A159" s="274" t="s">
        <v>573</v>
      </c>
      <c r="B159" s="275" t="s">
        <v>575</v>
      </c>
      <c r="C159" s="276">
        <v>1</v>
      </c>
      <c r="D159" s="276">
        <v>4</v>
      </c>
      <c r="E159" s="277" t="s">
        <v>390</v>
      </c>
      <c r="F159" s="277" t="s">
        <v>390</v>
      </c>
      <c r="G159" s="278">
        <v>205</v>
      </c>
    </row>
    <row r="160" spans="1:7">
      <c r="A160" s="274" t="s">
        <v>1084</v>
      </c>
      <c r="B160" s="275" t="s">
        <v>1085</v>
      </c>
      <c r="C160" s="276">
        <v>1</v>
      </c>
      <c r="D160" s="276">
        <v>4</v>
      </c>
      <c r="E160" s="277" t="s">
        <v>445</v>
      </c>
      <c r="F160" s="277" t="s">
        <v>390</v>
      </c>
      <c r="G160" s="278">
        <v>266</v>
      </c>
    </row>
    <row r="161" spans="1:7">
      <c r="A161" s="274" t="s">
        <v>574</v>
      </c>
      <c r="B161" s="275" t="s">
        <v>576</v>
      </c>
      <c r="C161" s="276">
        <v>2</v>
      </c>
      <c r="D161" s="276">
        <v>5</v>
      </c>
      <c r="E161" s="277" t="s">
        <v>390</v>
      </c>
      <c r="F161" s="277" t="s">
        <v>390</v>
      </c>
      <c r="G161" s="278">
        <v>306</v>
      </c>
    </row>
    <row r="162" spans="1:7">
      <c r="A162" s="274" t="s">
        <v>1086</v>
      </c>
      <c r="B162" s="275" t="s">
        <v>1087</v>
      </c>
      <c r="C162" s="276">
        <v>2</v>
      </c>
      <c r="D162" s="276">
        <v>5</v>
      </c>
      <c r="E162" s="277" t="s">
        <v>445</v>
      </c>
      <c r="F162" s="277" t="s">
        <v>390</v>
      </c>
      <c r="G162" s="278">
        <v>386</v>
      </c>
    </row>
    <row r="163" spans="1:7">
      <c r="A163" s="274" t="s">
        <v>1088</v>
      </c>
      <c r="B163" s="275" t="s">
        <v>1089</v>
      </c>
      <c r="C163" s="276">
        <v>0</v>
      </c>
      <c r="D163" s="276">
        <v>3</v>
      </c>
      <c r="E163" s="277" t="s">
        <v>445</v>
      </c>
      <c r="F163" s="277" t="s">
        <v>390</v>
      </c>
      <c r="G163" s="278">
        <v>158</v>
      </c>
    </row>
    <row r="164" spans="1:7">
      <c r="A164" s="277" t="s">
        <v>2347</v>
      </c>
      <c r="B164" s="275" t="s">
        <v>2348</v>
      </c>
      <c r="C164" s="276">
        <v>1</v>
      </c>
      <c r="D164" s="276">
        <v>4</v>
      </c>
      <c r="E164" s="277" t="s">
        <v>390</v>
      </c>
      <c r="F164" s="277" t="s">
        <v>390</v>
      </c>
      <c r="G164" s="278">
        <v>25</v>
      </c>
    </row>
    <row r="165" spans="1:7">
      <c r="A165" s="277" t="s">
        <v>2349</v>
      </c>
      <c r="B165" s="275" t="s">
        <v>2350</v>
      </c>
      <c r="C165" s="276">
        <v>1</v>
      </c>
      <c r="D165" s="276">
        <v>4</v>
      </c>
      <c r="E165" s="277" t="s">
        <v>445</v>
      </c>
      <c r="F165" s="277" t="s">
        <v>390</v>
      </c>
      <c r="G165" s="278">
        <v>149</v>
      </c>
    </row>
    <row r="166" spans="1:7">
      <c r="A166" s="277" t="s">
        <v>651</v>
      </c>
      <c r="B166" s="275" t="s">
        <v>652</v>
      </c>
      <c r="C166" s="276">
        <v>2</v>
      </c>
      <c r="D166" s="276">
        <v>5</v>
      </c>
      <c r="E166" s="277" t="s">
        <v>390</v>
      </c>
      <c r="F166" s="277" t="s">
        <v>390</v>
      </c>
      <c r="G166" s="278">
        <v>53</v>
      </c>
    </row>
    <row r="167" spans="1:7">
      <c r="A167" s="277" t="s">
        <v>2351</v>
      </c>
      <c r="B167" s="275" t="s">
        <v>2352</v>
      </c>
      <c r="C167" s="276">
        <v>2</v>
      </c>
      <c r="D167" s="276">
        <v>5</v>
      </c>
      <c r="E167" s="277" t="s">
        <v>445</v>
      </c>
      <c r="F167" s="277" t="s">
        <v>390</v>
      </c>
      <c r="G167" s="278">
        <v>211</v>
      </c>
    </row>
    <row r="168" spans="1:7">
      <c r="A168" s="277" t="s">
        <v>2353</v>
      </c>
      <c r="B168" s="275" t="s">
        <v>2354</v>
      </c>
      <c r="C168" s="276">
        <v>0</v>
      </c>
      <c r="D168" s="276">
        <v>3</v>
      </c>
      <c r="E168" s="277" t="s">
        <v>445</v>
      </c>
      <c r="F168" s="277" t="s">
        <v>390</v>
      </c>
      <c r="G168" s="278">
        <v>84</v>
      </c>
    </row>
    <row r="169" spans="1:7">
      <c r="A169" s="277" t="s">
        <v>1102</v>
      </c>
      <c r="B169" s="275" t="s">
        <v>1103</v>
      </c>
      <c r="C169" s="276">
        <v>1</v>
      </c>
      <c r="D169" s="276">
        <v>4</v>
      </c>
      <c r="E169" s="277" t="s">
        <v>390</v>
      </c>
      <c r="F169" s="277" t="s">
        <v>390</v>
      </c>
      <c r="G169" s="278">
        <v>42</v>
      </c>
    </row>
    <row r="170" spans="1:7">
      <c r="A170" s="277" t="s">
        <v>2355</v>
      </c>
      <c r="B170" s="275" t="s">
        <v>2356</v>
      </c>
      <c r="C170" s="276">
        <v>1</v>
      </c>
      <c r="D170" s="276">
        <v>4</v>
      </c>
      <c r="E170" s="277" t="s">
        <v>445</v>
      </c>
      <c r="F170" s="277" t="s">
        <v>390</v>
      </c>
      <c r="G170" s="278">
        <v>223</v>
      </c>
    </row>
    <row r="171" spans="1:7">
      <c r="A171" s="277" t="s">
        <v>1104</v>
      </c>
      <c r="B171" s="275" t="s">
        <v>1105</v>
      </c>
      <c r="C171" s="276">
        <v>2</v>
      </c>
      <c r="D171" s="276">
        <v>5</v>
      </c>
      <c r="E171" s="277" t="s">
        <v>390</v>
      </c>
      <c r="F171" s="277" t="s">
        <v>390</v>
      </c>
      <c r="G171" s="278">
        <v>84</v>
      </c>
    </row>
    <row r="172" spans="1:7">
      <c r="A172" s="277" t="s">
        <v>2357</v>
      </c>
      <c r="B172" s="275" t="s">
        <v>2358</v>
      </c>
      <c r="C172" s="276">
        <v>2</v>
      </c>
      <c r="D172" s="276">
        <v>5</v>
      </c>
      <c r="E172" s="277" t="s">
        <v>445</v>
      </c>
      <c r="F172" s="277" t="s">
        <v>390</v>
      </c>
      <c r="G172" s="278">
        <v>319</v>
      </c>
    </row>
    <row r="173" spans="1:7">
      <c r="A173" s="277" t="s">
        <v>2359</v>
      </c>
      <c r="B173" s="275" t="s">
        <v>2360</v>
      </c>
      <c r="C173" s="276">
        <v>0</v>
      </c>
      <c r="D173" s="276">
        <v>3</v>
      </c>
      <c r="E173" s="277" t="s">
        <v>445</v>
      </c>
      <c r="F173" s="277" t="s">
        <v>390</v>
      </c>
      <c r="G173" s="278">
        <v>128</v>
      </c>
    </row>
    <row r="174" spans="1:7">
      <c r="A174" s="274" t="s">
        <v>527</v>
      </c>
      <c r="B174" s="275" t="s">
        <v>528</v>
      </c>
      <c r="C174" s="276">
        <v>1</v>
      </c>
      <c r="D174" s="276">
        <v>4</v>
      </c>
      <c r="E174" s="277" t="s">
        <v>390</v>
      </c>
      <c r="F174" s="277" t="s">
        <v>390</v>
      </c>
      <c r="G174" s="350">
        <v>71</v>
      </c>
    </row>
    <row r="175" spans="1:7">
      <c r="A175" s="274" t="s">
        <v>511</v>
      </c>
      <c r="B175" s="275" t="s">
        <v>512</v>
      </c>
      <c r="C175" s="276">
        <v>1</v>
      </c>
      <c r="D175" s="276">
        <v>4</v>
      </c>
      <c r="E175" s="277" t="s">
        <v>390</v>
      </c>
      <c r="F175" s="277" t="s">
        <v>390</v>
      </c>
      <c r="G175" s="278">
        <v>25</v>
      </c>
    </row>
    <row r="176" spans="1:7">
      <c r="A176" s="274" t="s">
        <v>513</v>
      </c>
      <c r="B176" s="275" t="s">
        <v>514</v>
      </c>
      <c r="C176" s="276">
        <v>1</v>
      </c>
      <c r="D176" s="276">
        <v>4</v>
      </c>
      <c r="E176" s="277" t="s">
        <v>445</v>
      </c>
      <c r="F176" s="277" t="s">
        <v>390</v>
      </c>
      <c r="G176" s="278">
        <v>113</v>
      </c>
    </row>
    <row r="177" spans="1:7">
      <c r="A177" s="274" t="s">
        <v>515</v>
      </c>
      <c r="B177" s="275" t="s">
        <v>516</v>
      </c>
      <c r="C177" s="276">
        <v>1</v>
      </c>
      <c r="D177" s="276">
        <v>4</v>
      </c>
      <c r="E177" s="277" t="s">
        <v>445</v>
      </c>
      <c r="F177" s="277" t="s">
        <v>446</v>
      </c>
      <c r="G177" s="278">
        <v>148</v>
      </c>
    </row>
    <row r="178" spans="1:7">
      <c r="A178" s="274" t="s">
        <v>529</v>
      </c>
      <c r="B178" s="275" t="s">
        <v>530</v>
      </c>
      <c r="C178" s="276">
        <v>2</v>
      </c>
      <c r="D178" s="276">
        <v>5</v>
      </c>
      <c r="E178" s="277" t="s">
        <v>390</v>
      </c>
      <c r="F178" s="277" t="s">
        <v>390</v>
      </c>
      <c r="G178" s="350">
        <v>141</v>
      </c>
    </row>
    <row r="179" spans="1:7">
      <c r="A179" s="274" t="s">
        <v>517</v>
      </c>
      <c r="B179" s="275" t="s">
        <v>518</v>
      </c>
      <c r="C179" s="276">
        <v>2</v>
      </c>
      <c r="D179" s="276">
        <v>5</v>
      </c>
      <c r="E179" s="277" t="s">
        <v>390</v>
      </c>
      <c r="F179" s="277" t="s">
        <v>390</v>
      </c>
      <c r="G179" s="278">
        <v>52</v>
      </c>
    </row>
    <row r="180" spans="1:7">
      <c r="A180" s="274" t="s">
        <v>519</v>
      </c>
      <c r="B180" s="275" t="s">
        <v>520</v>
      </c>
      <c r="C180" s="276">
        <v>2</v>
      </c>
      <c r="D180" s="276">
        <v>5</v>
      </c>
      <c r="E180" s="277" t="s">
        <v>445</v>
      </c>
      <c r="F180" s="277" t="s">
        <v>390</v>
      </c>
      <c r="G180" s="278">
        <v>155</v>
      </c>
    </row>
    <row r="181" spans="1:7">
      <c r="A181" s="274" t="s">
        <v>521</v>
      </c>
      <c r="B181" s="275" t="s">
        <v>522</v>
      </c>
      <c r="C181" s="276">
        <v>2</v>
      </c>
      <c r="D181" s="276">
        <v>5</v>
      </c>
      <c r="E181" s="277" t="s">
        <v>445</v>
      </c>
      <c r="F181" s="277" t="s">
        <v>446</v>
      </c>
      <c r="G181" s="278">
        <v>212</v>
      </c>
    </row>
    <row r="182" spans="1:7">
      <c r="A182" s="274" t="s">
        <v>523</v>
      </c>
      <c r="B182" s="275" t="s">
        <v>524</v>
      </c>
      <c r="C182" s="276">
        <v>0</v>
      </c>
      <c r="D182" s="276">
        <v>3</v>
      </c>
      <c r="E182" s="277" t="s">
        <v>445</v>
      </c>
      <c r="F182" s="277" t="s">
        <v>390</v>
      </c>
      <c r="G182" s="278">
        <v>65</v>
      </c>
    </row>
    <row r="183" spans="1:7">
      <c r="A183" s="274" t="s">
        <v>525</v>
      </c>
      <c r="B183" s="275" t="s">
        <v>526</v>
      </c>
      <c r="C183" s="276">
        <v>0</v>
      </c>
      <c r="D183" s="276">
        <v>3</v>
      </c>
      <c r="E183" s="277" t="s">
        <v>445</v>
      </c>
      <c r="F183" s="277" t="s">
        <v>446</v>
      </c>
      <c r="G183" s="278">
        <v>82</v>
      </c>
    </row>
    <row r="184" spans="1:7">
      <c r="A184" s="274" t="s">
        <v>577</v>
      </c>
      <c r="B184" s="275" t="s">
        <v>578</v>
      </c>
      <c r="C184" s="276">
        <v>1</v>
      </c>
      <c r="D184" s="276">
        <v>4</v>
      </c>
      <c r="E184" s="277" t="s">
        <v>390</v>
      </c>
      <c r="F184" s="277" t="s">
        <v>390</v>
      </c>
      <c r="G184" s="278">
        <v>43</v>
      </c>
    </row>
    <row r="185" spans="1:7">
      <c r="A185" s="274" t="s">
        <v>579</v>
      </c>
      <c r="B185" s="275" t="s">
        <v>580</v>
      </c>
      <c r="C185" s="276">
        <v>1</v>
      </c>
      <c r="D185" s="276">
        <v>4</v>
      </c>
      <c r="E185" s="277" t="s">
        <v>445</v>
      </c>
      <c r="F185" s="277" t="s">
        <v>390</v>
      </c>
      <c r="G185" s="278">
        <v>152</v>
      </c>
    </row>
    <row r="186" spans="1:7">
      <c r="A186" s="274" t="s">
        <v>581</v>
      </c>
      <c r="B186" s="275" t="s">
        <v>582</v>
      </c>
      <c r="C186" s="276">
        <v>1</v>
      </c>
      <c r="D186" s="276">
        <v>4</v>
      </c>
      <c r="E186" s="277" t="s">
        <v>445</v>
      </c>
      <c r="F186" s="277" t="s">
        <v>446</v>
      </c>
      <c r="G186" s="278">
        <v>205</v>
      </c>
    </row>
    <row r="187" spans="1:7">
      <c r="A187" s="274" t="s">
        <v>583</v>
      </c>
      <c r="B187" s="275" t="s">
        <v>584</v>
      </c>
      <c r="C187" s="276">
        <v>2</v>
      </c>
      <c r="D187" s="276">
        <v>5</v>
      </c>
      <c r="E187" s="277" t="s">
        <v>390</v>
      </c>
      <c r="F187" s="277" t="s">
        <v>390</v>
      </c>
      <c r="G187" s="278">
        <v>88</v>
      </c>
    </row>
    <row r="188" spans="1:7">
      <c r="A188" s="274" t="s">
        <v>585</v>
      </c>
      <c r="B188" s="275" t="s">
        <v>586</v>
      </c>
      <c r="C188" s="276">
        <v>2</v>
      </c>
      <c r="D188" s="276">
        <v>5</v>
      </c>
      <c r="E188" s="277" t="s">
        <v>445</v>
      </c>
      <c r="F188" s="277" t="s">
        <v>390</v>
      </c>
      <c r="G188" s="278">
        <v>211</v>
      </c>
    </row>
    <row r="189" spans="1:7">
      <c r="A189" s="274" t="s">
        <v>587</v>
      </c>
      <c r="B189" s="275" t="s">
        <v>588</v>
      </c>
      <c r="C189" s="276">
        <v>2</v>
      </c>
      <c r="D189" s="276">
        <v>5</v>
      </c>
      <c r="E189" s="277" t="s">
        <v>445</v>
      </c>
      <c r="F189" s="277" t="s">
        <v>446</v>
      </c>
      <c r="G189" s="278">
        <v>283</v>
      </c>
    </row>
    <row r="190" spans="1:7">
      <c r="A190" s="274" t="s">
        <v>589</v>
      </c>
      <c r="B190" s="275" t="s">
        <v>590</v>
      </c>
      <c r="C190" s="276">
        <v>0</v>
      </c>
      <c r="D190" s="276">
        <v>3</v>
      </c>
      <c r="E190" s="277" t="s">
        <v>445</v>
      </c>
      <c r="F190" s="277" t="s">
        <v>390</v>
      </c>
      <c r="G190" s="278">
        <v>101</v>
      </c>
    </row>
    <row r="191" spans="1:7">
      <c r="A191" s="274" t="s">
        <v>591</v>
      </c>
      <c r="B191" s="275" t="s">
        <v>592</v>
      </c>
      <c r="C191" s="276">
        <v>0</v>
      </c>
      <c r="D191" s="276">
        <v>3</v>
      </c>
      <c r="E191" s="277" t="s">
        <v>445</v>
      </c>
      <c r="F191" s="277" t="s">
        <v>446</v>
      </c>
      <c r="G191" s="278">
        <v>134</v>
      </c>
    </row>
    <row r="192" spans="1:7">
      <c r="A192" s="277" t="s">
        <v>1859</v>
      </c>
      <c r="B192" s="275" t="s">
        <v>1860</v>
      </c>
      <c r="C192" s="276">
        <v>1</v>
      </c>
      <c r="D192" s="276">
        <v>4</v>
      </c>
      <c r="E192" s="277" t="s">
        <v>390</v>
      </c>
      <c r="F192" s="277" t="s">
        <v>390</v>
      </c>
      <c r="G192" s="278">
        <v>41</v>
      </c>
    </row>
    <row r="193" spans="1:7">
      <c r="A193" s="274" t="s">
        <v>609</v>
      </c>
      <c r="B193" s="275" t="s">
        <v>610</v>
      </c>
      <c r="C193" s="276">
        <v>1</v>
      </c>
      <c r="D193" s="276">
        <v>4</v>
      </c>
      <c r="E193" s="277" t="s">
        <v>390</v>
      </c>
      <c r="F193" s="277" t="s">
        <v>390</v>
      </c>
      <c r="G193" s="273">
        <v>83</v>
      </c>
    </row>
    <row r="194" spans="1:7">
      <c r="A194" s="274" t="s">
        <v>593</v>
      </c>
      <c r="B194" s="275" t="s">
        <v>594</v>
      </c>
      <c r="C194" s="276">
        <v>1</v>
      </c>
      <c r="D194" s="276">
        <v>4</v>
      </c>
      <c r="E194" s="277" t="s">
        <v>390</v>
      </c>
      <c r="F194" s="277" t="s">
        <v>390</v>
      </c>
      <c r="G194" s="278">
        <v>30</v>
      </c>
    </row>
    <row r="195" spans="1:7">
      <c r="A195" s="277" t="s">
        <v>1861</v>
      </c>
      <c r="B195" s="275" t="s">
        <v>1862</v>
      </c>
      <c r="C195" s="276">
        <v>1</v>
      </c>
      <c r="D195" s="276">
        <v>4</v>
      </c>
      <c r="E195" s="277" t="s">
        <v>445</v>
      </c>
      <c r="F195" s="277" t="s">
        <v>390</v>
      </c>
      <c r="G195" s="278">
        <v>158</v>
      </c>
    </row>
    <row r="196" spans="1:7">
      <c r="A196" s="274" t="s">
        <v>595</v>
      </c>
      <c r="B196" s="275" t="s">
        <v>596</v>
      </c>
      <c r="C196" s="276">
        <v>1</v>
      </c>
      <c r="D196" s="276">
        <v>4</v>
      </c>
      <c r="E196" s="277" t="s">
        <v>445</v>
      </c>
      <c r="F196" s="277" t="s">
        <v>390</v>
      </c>
      <c r="G196" s="278">
        <v>122</v>
      </c>
    </row>
    <row r="197" spans="1:7">
      <c r="A197" s="277" t="s">
        <v>1863</v>
      </c>
      <c r="B197" s="275" t="s">
        <v>1864</v>
      </c>
      <c r="C197" s="276">
        <v>1</v>
      </c>
      <c r="D197" s="276">
        <v>4</v>
      </c>
      <c r="E197" s="277" t="s">
        <v>445</v>
      </c>
      <c r="F197" s="277" t="s">
        <v>446</v>
      </c>
      <c r="G197" s="278">
        <v>188</v>
      </c>
    </row>
    <row r="198" spans="1:7">
      <c r="A198" s="274" t="s">
        <v>597</v>
      </c>
      <c r="B198" s="275" t="s">
        <v>598</v>
      </c>
      <c r="C198" s="276">
        <v>1</v>
      </c>
      <c r="D198" s="276">
        <v>4</v>
      </c>
      <c r="E198" s="277" t="s">
        <v>445</v>
      </c>
      <c r="F198" s="277" t="s">
        <v>446</v>
      </c>
      <c r="G198" s="278">
        <v>175</v>
      </c>
    </row>
    <row r="199" spans="1:7">
      <c r="A199" s="277" t="s">
        <v>1865</v>
      </c>
      <c r="B199" s="275" t="s">
        <v>1866</v>
      </c>
      <c r="C199" s="276">
        <v>2</v>
      </c>
      <c r="D199" s="276">
        <v>5</v>
      </c>
      <c r="E199" s="277" t="s">
        <v>390</v>
      </c>
      <c r="F199" s="277" t="s">
        <v>390</v>
      </c>
      <c r="G199" s="278">
        <v>82</v>
      </c>
    </row>
    <row r="200" spans="1:7">
      <c r="A200" s="274" t="s">
        <v>611</v>
      </c>
      <c r="B200" s="275" t="s">
        <v>612</v>
      </c>
      <c r="C200" s="276">
        <v>2</v>
      </c>
      <c r="D200" s="276">
        <v>5</v>
      </c>
      <c r="E200" s="277" t="s">
        <v>390</v>
      </c>
      <c r="F200" s="277" t="s">
        <v>390</v>
      </c>
      <c r="G200" s="273">
        <v>163</v>
      </c>
    </row>
    <row r="201" spans="1:7">
      <c r="A201" s="274" t="s">
        <v>599</v>
      </c>
      <c r="B201" s="275" t="s">
        <v>600</v>
      </c>
      <c r="C201" s="276">
        <v>2</v>
      </c>
      <c r="D201" s="276">
        <v>5</v>
      </c>
      <c r="E201" s="277" t="s">
        <v>390</v>
      </c>
      <c r="F201" s="277" t="s">
        <v>390</v>
      </c>
      <c r="G201" s="278">
        <v>61</v>
      </c>
    </row>
    <row r="202" spans="1:7">
      <c r="A202" s="277" t="s">
        <v>1867</v>
      </c>
      <c r="B202" s="275" t="s">
        <v>1868</v>
      </c>
      <c r="C202" s="276">
        <v>2</v>
      </c>
      <c r="D202" s="276">
        <v>5</v>
      </c>
      <c r="E202" s="277" t="s">
        <v>445</v>
      </c>
      <c r="F202" s="277" t="s">
        <v>390</v>
      </c>
      <c r="G202" s="278">
        <v>227</v>
      </c>
    </row>
    <row r="203" spans="1:7">
      <c r="A203" s="274" t="s">
        <v>601</v>
      </c>
      <c r="B203" s="275" t="s">
        <v>602</v>
      </c>
      <c r="C203" s="276">
        <v>2</v>
      </c>
      <c r="D203" s="276">
        <v>5</v>
      </c>
      <c r="E203" s="277" t="s">
        <v>445</v>
      </c>
      <c r="F203" s="277" t="s">
        <v>390</v>
      </c>
      <c r="G203" s="278">
        <v>169</v>
      </c>
    </row>
    <row r="204" spans="1:7">
      <c r="A204" s="277" t="s">
        <v>1869</v>
      </c>
      <c r="B204" s="275" t="s">
        <v>1870</v>
      </c>
      <c r="C204" s="276">
        <v>2</v>
      </c>
      <c r="D204" s="276">
        <v>5</v>
      </c>
      <c r="E204" s="277" t="s">
        <v>445</v>
      </c>
      <c r="F204" s="277" t="s">
        <v>446</v>
      </c>
      <c r="G204" s="278">
        <v>301</v>
      </c>
    </row>
    <row r="205" spans="1:7">
      <c r="A205" s="274" t="s">
        <v>603</v>
      </c>
      <c r="B205" s="275" t="s">
        <v>604</v>
      </c>
      <c r="C205" s="276">
        <v>2</v>
      </c>
      <c r="D205" s="276">
        <v>5</v>
      </c>
      <c r="E205" s="277" t="s">
        <v>445</v>
      </c>
      <c r="F205" s="277" t="s">
        <v>446</v>
      </c>
      <c r="G205" s="278">
        <v>241</v>
      </c>
    </row>
    <row r="206" spans="1:7">
      <c r="A206" s="277" t="s">
        <v>1871</v>
      </c>
      <c r="B206" s="275" t="s">
        <v>1872</v>
      </c>
      <c r="C206" s="276">
        <v>0</v>
      </c>
      <c r="D206" s="276">
        <v>3</v>
      </c>
      <c r="E206" s="277" t="s">
        <v>445</v>
      </c>
      <c r="F206" s="277" t="s">
        <v>390</v>
      </c>
      <c r="G206" s="278">
        <v>90</v>
      </c>
    </row>
    <row r="207" spans="1:7">
      <c r="A207" s="274" t="s">
        <v>605</v>
      </c>
      <c r="B207" s="275" t="s">
        <v>606</v>
      </c>
      <c r="C207" s="276">
        <v>0</v>
      </c>
      <c r="D207" s="276">
        <v>3</v>
      </c>
      <c r="E207" s="277" t="s">
        <v>445</v>
      </c>
      <c r="F207" s="277" t="s">
        <v>390</v>
      </c>
      <c r="G207" s="278">
        <v>80</v>
      </c>
    </row>
    <row r="208" spans="1:7">
      <c r="A208" s="277" t="s">
        <v>1873</v>
      </c>
      <c r="B208" s="275" t="s">
        <v>1874</v>
      </c>
      <c r="C208" s="276">
        <v>0</v>
      </c>
      <c r="D208" s="276">
        <v>3</v>
      </c>
      <c r="E208" s="277" t="s">
        <v>445</v>
      </c>
      <c r="F208" s="277" t="s">
        <v>446</v>
      </c>
      <c r="G208" s="278">
        <v>113</v>
      </c>
    </row>
    <row r="209" spans="1:7">
      <c r="A209" s="274" t="s">
        <v>607</v>
      </c>
      <c r="B209" s="275" t="s">
        <v>608</v>
      </c>
      <c r="C209" s="276">
        <v>0</v>
      </c>
      <c r="D209" s="276">
        <v>3</v>
      </c>
      <c r="E209" s="277" t="s">
        <v>445</v>
      </c>
      <c r="F209" s="277" t="s">
        <v>446</v>
      </c>
      <c r="G209" s="278">
        <v>110</v>
      </c>
    </row>
    <row r="210" spans="1:7">
      <c r="A210" s="274" t="s">
        <v>669</v>
      </c>
      <c r="B210" s="275" t="s">
        <v>670</v>
      </c>
      <c r="C210" s="276">
        <v>1</v>
      </c>
      <c r="D210" s="276">
        <v>4</v>
      </c>
      <c r="E210" s="277" t="s">
        <v>390</v>
      </c>
      <c r="F210" s="277" t="s">
        <v>390</v>
      </c>
      <c r="G210" s="278">
        <v>84</v>
      </c>
    </row>
    <row r="211" spans="1:7">
      <c r="A211" s="274" t="s">
        <v>1535</v>
      </c>
      <c r="B211" s="275" t="s">
        <v>1534</v>
      </c>
      <c r="C211" s="276">
        <v>1</v>
      </c>
      <c r="D211" s="276">
        <v>4</v>
      </c>
      <c r="E211" s="277" t="s">
        <v>390</v>
      </c>
      <c r="F211" s="277" t="s">
        <v>390</v>
      </c>
      <c r="G211" s="278">
        <v>192</v>
      </c>
    </row>
    <row r="212" spans="1:7">
      <c r="A212" s="274" t="s">
        <v>1918</v>
      </c>
      <c r="B212" s="275" t="s">
        <v>1919</v>
      </c>
      <c r="C212" s="276">
        <v>1</v>
      </c>
      <c r="D212" s="276">
        <v>4</v>
      </c>
      <c r="E212" s="277" t="s">
        <v>390</v>
      </c>
      <c r="F212" s="277" t="s">
        <v>390</v>
      </c>
      <c r="G212" s="273">
        <v>90</v>
      </c>
    </row>
    <row r="213" spans="1:7">
      <c r="A213" s="277" t="s">
        <v>653</v>
      </c>
      <c r="B213" s="275" t="s">
        <v>654</v>
      </c>
      <c r="C213" s="276">
        <v>1</v>
      </c>
      <c r="D213" s="276">
        <v>4</v>
      </c>
      <c r="E213" s="277" t="s">
        <v>390</v>
      </c>
      <c r="F213" s="277" t="s">
        <v>390</v>
      </c>
      <c r="G213" s="278">
        <v>59</v>
      </c>
    </row>
    <row r="214" spans="1:7">
      <c r="A214" s="274" t="s">
        <v>685</v>
      </c>
      <c r="B214" s="275" t="s">
        <v>686</v>
      </c>
      <c r="C214" s="276">
        <v>1</v>
      </c>
      <c r="D214" s="276">
        <v>4</v>
      </c>
      <c r="E214" s="277" t="s">
        <v>390</v>
      </c>
      <c r="F214" s="277" t="s">
        <v>390</v>
      </c>
      <c r="G214" s="278">
        <v>228</v>
      </c>
    </row>
    <row r="215" spans="1:7">
      <c r="A215" s="274" t="s">
        <v>671</v>
      </c>
      <c r="B215" s="275" t="s">
        <v>672</v>
      </c>
      <c r="C215" s="276">
        <v>1</v>
      </c>
      <c r="D215" s="276">
        <v>4</v>
      </c>
      <c r="E215" s="277" t="s">
        <v>445</v>
      </c>
      <c r="F215" s="277" t="s">
        <v>390</v>
      </c>
      <c r="G215" s="278">
        <v>199</v>
      </c>
    </row>
    <row r="216" spans="1:7">
      <c r="A216" s="277" t="s">
        <v>655</v>
      </c>
      <c r="B216" s="275" t="s">
        <v>656</v>
      </c>
      <c r="C216" s="276">
        <v>1</v>
      </c>
      <c r="D216" s="276">
        <v>4</v>
      </c>
      <c r="E216" s="277" t="s">
        <v>445</v>
      </c>
      <c r="F216" s="277" t="s">
        <v>390</v>
      </c>
      <c r="G216" s="278">
        <v>204</v>
      </c>
    </row>
    <row r="217" spans="1:7">
      <c r="A217" s="274" t="s">
        <v>673</v>
      </c>
      <c r="B217" s="275" t="s">
        <v>674</v>
      </c>
      <c r="C217" s="276">
        <v>1</v>
      </c>
      <c r="D217" s="276">
        <v>4</v>
      </c>
      <c r="E217" s="277" t="s">
        <v>445</v>
      </c>
      <c r="F217" s="277" t="s">
        <v>446</v>
      </c>
      <c r="G217" s="278">
        <v>260</v>
      </c>
    </row>
    <row r="218" spans="1:7">
      <c r="A218" s="277" t="s">
        <v>657</v>
      </c>
      <c r="B218" s="275" t="s">
        <v>658</v>
      </c>
      <c r="C218" s="276">
        <v>1</v>
      </c>
      <c r="D218" s="276">
        <v>4</v>
      </c>
      <c r="E218" s="277" t="s">
        <v>445</v>
      </c>
      <c r="F218" s="277" t="s">
        <v>446</v>
      </c>
      <c r="G218" s="278">
        <v>254</v>
      </c>
    </row>
    <row r="219" spans="1:7">
      <c r="A219" s="274" t="s">
        <v>675</v>
      </c>
      <c r="B219" s="275" t="s">
        <v>676</v>
      </c>
      <c r="C219" s="276">
        <v>2</v>
      </c>
      <c r="D219" s="276">
        <v>5</v>
      </c>
      <c r="E219" s="277" t="s">
        <v>390</v>
      </c>
      <c r="F219" s="277" t="s">
        <v>390</v>
      </c>
      <c r="G219" s="278">
        <v>170</v>
      </c>
    </row>
    <row r="220" spans="1:7">
      <c r="A220" s="274" t="s">
        <v>1533</v>
      </c>
      <c r="B220" s="275" t="s">
        <v>1532</v>
      </c>
      <c r="C220" s="276">
        <v>2</v>
      </c>
      <c r="D220" s="276">
        <v>5</v>
      </c>
      <c r="E220" s="277" t="s">
        <v>390</v>
      </c>
      <c r="F220" s="277" t="s">
        <v>390</v>
      </c>
      <c r="G220" s="278">
        <v>417</v>
      </c>
    </row>
    <row r="221" spans="1:7">
      <c r="A221" s="274" t="s">
        <v>1920</v>
      </c>
      <c r="B221" s="275" t="s">
        <v>1921</v>
      </c>
      <c r="C221" s="276">
        <v>2</v>
      </c>
      <c r="D221" s="276">
        <v>5</v>
      </c>
      <c r="E221" s="277" t="s">
        <v>390</v>
      </c>
      <c r="F221" s="277" t="s">
        <v>390</v>
      </c>
      <c r="G221" s="273">
        <v>179</v>
      </c>
    </row>
    <row r="222" spans="1:7">
      <c r="A222" s="277" t="s">
        <v>659</v>
      </c>
      <c r="B222" s="275" t="s">
        <v>660</v>
      </c>
      <c r="C222" s="276">
        <v>2</v>
      </c>
      <c r="D222" s="276">
        <v>5</v>
      </c>
      <c r="E222" s="277" t="s">
        <v>390</v>
      </c>
      <c r="F222" s="277" t="s">
        <v>390</v>
      </c>
      <c r="G222" s="278">
        <v>118</v>
      </c>
    </row>
    <row r="223" spans="1:7">
      <c r="A223" s="274" t="s">
        <v>687</v>
      </c>
      <c r="B223" s="275" t="s">
        <v>688</v>
      </c>
      <c r="C223" s="276">
        <v>2</v>
      </c>
      <c r="D223" s="276">
        <v>5</v>
      </c>
      <c r="E223" s="277" t="s">
        <v>390</v>
      </c>
      <c r="F223" s="277" t="s">
        <v>390</v>
      </c>
      <c r="G223" s="278">
        <v>464</v>
      </c>
    </row>
    <row r="224" spans="1:7">
      <c r="A224" s="274" t="s">
        <v>677</v>
      </c>
      <c r="B224" s="275" t="s">
        <v>678</v>
      </c>
      <c r="C224" s="276">
        <v>2</v>
      </c>
      <c r="D224" s="276">
        <v>5</v>
      </c>
      <c r="E224" s="277" t="s">
        <v>445</v>
      </c>
      <c r="F224" s="277" t="s">
        <v>390</v>
      </c>
      <c r="G224" s="278">
        <v>336</v>
      </c>
    </row>
    <row r="225" spans="1:7">
      <c r="A225" s="277" t="s">
        <v>661</v>
      </c>
      <c r="B225" s="275" t="s">
        <v>662</v>
      </c>
      <c r="C225" s="276">
        <v>2</v>
      </c>
      <c r="D225" s="276">
        <v>5</v>
      </c>
      <c r="E225" s="277" t="s">
        <v>445</v>
      </c>
      <c r="F225" s="277" t="s">
        <v>390</v>
      </c>
      <c r="G225" s="278">
        <v>282</v>
      </c>
    </row>
    <row r="226" spans="1:7">
      <c r="A226" s="274" t="s">
        <v>679</v>
      </c>
      <c r="B226" s="275" t="s">
        <v>680</v>
      </c>
      <c r="C226" s="276">
        <v>2</v>
      </c>
      <c r="D226" s="276">
        <v>5</v>
      </c>
      <c r="E226" s="277" t="s">
        <v>445</v>
      </c>
      <c r="F226" s="277" t="s">
        <v>446</v>
      </c>
      <c r="G226" s="278">
        <v>427</v>
      </c>
    </row>
    <row r="227" spans="1:7">
      <c r="A227" s="274" t="s">
        <v>663</v>
      </c>
      <c r="B227" s="275" t="s">
        <v>664</v>
      </c>
      <c r="C227" s="276">
        <v>2</v>
      </c>
      <c r="D227" s="276">
        <v>5</v>
      </c>
      <c r="E227" s="277" t="s">
        <v>445</v>
      </c>
      <c r="F227" s="277" t="s">
        <v>446</v>
      </c>
      <c r="G227" s="278">
        <v>354</v>
      </c>
    </row>
    <row r="228" spans="1:7">
      <c r="A228" s="274" t="s">
        <v>681</v>
      </c>
      <c r="B228" s="275" t="s">
        <v>682</v>
      </c>
      <c r="C228" s="276">
        <v>0</v>
      </c>
      <c r="D228" s="276">
        <v>3</v>
      </c>
      <c r="E228" s="277" t="s">
        <v>445</v>
      </c>
      <c r="F228" s="277" t="s">
        <v>390</v>
      </c>
      <c r="G228" s="278">
        <v>96</v>
      </c>
    </row>
    <row r="229" spans="1:7">
      <c r="A229" s="277" t="s">
        <v>665</v>
      </c>
      <c r="B229" s="275" t="s">
        <v>666</v>
      </c>
      <c r="C229" s="276">
        <v>0</v>
      </c>
      <c r="D229" s="276">
        <v>3</v>
      </c>
      <c r="E229" s="277" t="s">
        <v>445</v>
      </c>
      <c r="F229" s="277" t="s">
        <v>390</v>
      </c>
      <c r="G229" s="278">
        <v>133</v>
      </c>
    </row>
    <row r="230" spans="1:7">
      <c r="A230" s="274" t="s">
        <v>683</v>
      </c>
      <c r="B230" s="275" t="s">
        <v>684</v>
      </c>
      <c r="C230" s="276">
        <v>0</v>
      </c>
      <c r="D230" s="276">
        <v>3</v>
      </c>
      <c r="E230" s="277" t="s">
        <v>445</v>
      </c>
      <c r="F230" s="277" t="s">
        <v>446</v>
      </c>
      <c r="G230" s="278">
        <v>133</v>
      </c>
    </row>
    <row r="231" spans="1:7">
      <c r="A231" s="274" t="s">
        <v>667</v>
      </c>
      <c r="B231" s="275" t="s">
        <v>668</v>
      </c>
      <c r="C231" s="276">
        <v>0</v>
      </c>
      <c r="D231" s="276">
        <v>3</v>
      </c>
      <c r="E231" s="277" t="s">
        <v>445</v>
      </c>
      <c r="F231" s="277" t="s">
        <v>446</v>
      </c>
      <c r="G231" s="278">
        <v>167</v>
      </c>
    </row>
    <row r="232" spans="1:7">
      <c r="A232" s="274" t="s">
        <v>1922</v>
      </c>
      <c r="B232" s="275" t="s">
        <v>1923</v>
      </c>
      <c r="C232" s="276">
        <v>1</v>
      </c>
      <c r="D232" s="276">
        <v>4</v>
      </c>
      <c r="E232" s="277" t="s">
        <v>390</v>
      </c>
      <c r="F232" s="277" t="s">
        <v>390</v>
      </c>
      <c r="G232" s="278">
        <v>56</v>
      </c>
    </row>
    <row r="233" spans="1:7">
      <c r="A233" s="274" t="s">
        <v>1924</v>
      </c>
      <c r="B233" s="275" t="s">
        <v>1925</v>
      </c>
      <c r="C233" s="276">
        <v>1</v>
      </c>
      <c r="D233" s="276">
        <v>4</v>
      </c>
      <c r="E233" s="277" t="s">
        <v>445</v>
      </c>
      <c r="F233" s="277" t="s">
        <v>390</v>
      </c>
      <c r="G233" s="278">
        <v>205</v>
      </c>
    </row>
    <row r="234" spans="1:7">
      <c r="A234" s="274" t="s">
        <v>1926</v>
      </c>
      <c r="B234" s="275" t="s">
        <v>1927</v>
      </c>
      <c r="C234" s="276">
        <v>1</v>
      </c>
      <c r="D234" s="276">
        <v>4</v>
      </c>
      <c r="E234" s="277" t="s">
        <v>445</v>
      </c>
      <c r="F234" s="277" t="s">
        <v>446</v>
      </c>
      <c r="G234" s="278">
        <v>243</v>
      </c>
    </row>
    <row r="235" spans="1:7">
      <c r="A235" s="274" t="s">
        <v>1928</v>
      </c>
      <c r="B235" s="275" t="s">
        <v>1929</v>
      </c>
      <c r="C235" s="276">
        <v>2</v>
      </c>
      <c r="D235" s="276">
        <v>5</v>
      </c>
      <c r="E235" s="277" t="s">
        <v>390</v>
      </c>
      <c r="F235" s="277" t="s">
        <v>390</v>
      </c>
      <c r="G235" s="278">
        <v>113</v>
      </c>
    </row>
    <row r="236" spans="1:7">
      <c r="A236" s="274" t="s">
        <v>1930</v>
      </c>
      <c r="B236" s="275" t="s">
        <v>1931</v>
      </c>
      <c r="C236" s="276">
        <v>2</v>
      </c>
      <c r="D236" s="276">
        <v>5</v>
      </c>
      <c r="E236" s="277" t="s">
        <v>445</v>
      </c>
      <c r="F236" s="277" t="s">
        <v>390</v>
      </c>
      <c r="G236" s="278">
        <v>291</v>
      </c>
    </row>
    <row r="237" spans="1:7">
      <c r="A237" s="274" t="s">
        <v>1932</v>
      </c>
      <c r="B237" s="275" t="s">
        <v>1933</v>
      </c>
      <c r="C237" s="276">
        <v>2</v>
      </c>
      <c r="D237" s="276">
        <v>5</v>
      </c>
      <c r="E237" s="277" t="s">
        <v>445</v>
      </c>
      <c r="F237" s="277" t="s">
        <v>446</v>
      </c>
      <c r="G237" s="278">
        <v>390</v>
      </c>
    </row>
    <row r="238" spans="1:7">
      <c r="A238" s="274" t="s">
        <v>1934</v>
      </c>
      <c r="B238" s="275" t="s">
        <v>1935</v>
      </c>
      <c r="C238" s="276">
        <v>0</v>
      </c>
      <c r="D238" s="276">
        <v>3</v>
      </c>
      <c r="E238" s="277" t="s">
        <v>445</v>
      </c>
      <c r="F238" s="277" t="s">
        <v>390</v>
      </c>
      <c r="G238" s="278">
        <v>116</v>
      </c>
    </row>
    <row r="239" spans="1:7">
      <c r="A239" s="274" t="s">
        <v>1936</v>
      </c>
      <c r="B239" s="275" t="s">
        <v>1937</v>
      </c>
      <c r="C239" s="276">
        <v>0</v>
      </c>
      <c r="D239" s="276">
        <v>3</v>
      </c>
      <c r="E239" s="277" t="s">
        <v>445</v>
      </c>
      <c r="F239" s="277" t="s">
        <v>446</v>
      </c>
      <c r="G239" s="278">
        <v>146</v>
      </c>
    </row>
    <row r="240" spans="1:7">
      <c r="A240" s="274" t="s">
        <v>751</v>
      </c>
      <c r="B240" s="275" t="s">
        <v>752</v>
      </c>
      <c r="C240" s="276">
        <v>1</v>
      </c>
      <c r="D240" s="276">
        <v>4</v>
      </c>
      <c r="E240" s="277" t="s">
        <v>390</v>
      </c>
      <c r="F240" s="277" t="s">
        <v>390</v>
      </c>
      <c r="G240" s="278">
        <v>128</v>
      </c>
    </row>
    <row r="241" spans="1:7">
      <c r="A241" s="274" t="s">
        <v>743</v>
      </c>
      <c r="B241" s="275" t="s">
        <v>744</v>
      </c>
      <c r="C241" s="276">
        <v>1</v>
      </c>
      <c r="D241" s="276">
        <v>4</v>
      </c>
      <c r="E241" s="277" t="s">
        <v>390</v>
      </c>
      <c r="F241" s="277" t="s">
        <v>390</v>
      </c>
      <c r="G241" s="278">
        <v>405</v>
      </c>
    </row>
    <row r="242" spans="1:7">
      <c r="A242" s="274" t="s">
        <v>747</v>
      </c>
      <c r="B242" s="275" t="s">
        <v>748</v>
      </c>
      <c r="C242" s="276">
        <v>1</v>
      </c>
      <c r="D242" s="276">
        <v>4</v>
      </c>
      <c r="E242" s="277" t="s">
        <v>390</v>
      </c>
      <c r="F242" s="277" t="s">
        <v>390</v>
      </c>
      <c r="G242" s="278">
        <v>259</v>
      </c>
    </row>
    <row r="243" spans="1:7">
      <c r="A243" s="274" t="s">
        <v>727</v>
      </c>
      <c r="B243" s="275" t="s">
        <v>728</v>
      </c>
      <c r="C243" s="276">
        <v>1</v>
      </c>
      <c r="D243" s="276">
        <v>4</v>
      </c>
      <c r="E243" s="277" t="s">
        <v>390</v>
      </c>
      <c r="F243" s="277" t="s">
        <v>390</v>
      </c>
      <c r="G243" s="278">
        <v>76</v>
      </c>
    </row>
    <row r="244" spans="1:7">
      <c r="A244" s="274" t="s">
        <v>767</v>
      </c>
      <c r="B244" s="275" t="s">
        <v>768</v>
      </c>
      <c r="C244" s="276">
        <v>1</v>
      </c>
      <c r="D244" s="276">
        <v>4</v>
      </c>
      <c r="E244" s="277" t="s">
        <v>390</v>
      </c>
      <c r="F244" s="277" t="s">
        <v>390</v>
      </c>
      <c r="G244" s="278">
        <v>398</v>
      </c>
    </row>
    <row r="245" spans="1:7">
      <c r="A245" s="274" t="s">
        <v>753</v>
      </c>
      <c r="B245" s="275" t="s">
        <v>754</v>
      </c>
      <c r="C245" s="276">
        <v>1</v>
      </c>
      <c r="D245" s="276">
        <v>4</v>
      </c>
      <c r="E245" s="277" t="s">
        <v>445</v>
      </c>
      <c r="F245" s="277" t="s">
        <v>390</v>
      </c>
      <c r="G245" s="278">
        <v>277</v>
      </c>
    </row>
    <row r="246" spans="1:7">
      <c r="A246" s="274" t="s">
        <v>729</v>
      </c>
      <c r="B246" s="275" t="s">
        <v>730</v>
      </c>
      <c r="C246" s="276">
        <v>1</v>
      </c>
      <c r="D246" s="276">
        <v>4</v>
      </c>
      <c r="E246" s="277" t="s">
        <v>445</v>
      </c>
      <c r="F246" s="277" t="s">
        <v>390</v>
      </c>
      <c r="G246" s="278">
        <v>254</v>
      </c>
    </row>
    <row r="247" spans="1:7">
      <c r="A247" s="274" t="s">
        <v>755</v>
      </c>
      <c r="B247" s="275" t="s">
        <v>756</v>
      </c>
      <c r="C247" s="276">
        <v>1</v>
      </c>
      <c r="D247" s="276">
        <v>4</v>
      </c>
      <c r="E247" s="277" t="s">
        <v>445</v>
      </c>
      <c r="F247" s="277" t="s">
        <v>446</v>
      </c>
      <c r="G247" s="278">
        <v>369</v>
      </c>
    </row>
    <row r="248" spans="1:7">
      <c r="A248" s="274" t="s">
        <v>731</v>
      </c>
      <c r="B248" s="275" t="s">
        <v>732</v>
      </c>
      <c r="C248" s="276">
        <v>1</v>
      </c>
      <c r="D248" s="276">
        <v>4</v>
      </c>
      <c r="E248" s="277" t="s">
        <v>445</v>
      </c>
      <c r="F248" s="277" t="s">
        <v>446</v>
      </c>
      <c r="G248" s="278">
        <v>333</v>
      </c>
    </row>
    <row r="249" spans="1:7">
      <c r="A249" s="274" t="s">
        <v>757</v>
      </c>
      <c r="B249" s="275" t="s">
        <v>758</v>
      </c>
      <c r="C249" s="276">
        <v>2</v>
      </c>
      <c r="D249" s="276">
        <v>5</v>
      </c>
      <c r="E249" s="277" t="s">
        <v>390</v>
      </c>
      <c r="F249" s="277" t="s">
        <v>390</v>
      </c>
      <c r="G249" s="278">
        <v>257</v>
      </c>
    </row>
    <row r="250" spans="1:7">
      <c r="A250" s="274" t="s">
        <v>745</v>
      </c>
      <c r="B250" s="275" t="s">
        <v>746</v>
      </c>
      <c r="C250" s="276">
        <v>2</v>
      </c>
      <c r="D250" s="276">
        <v>5</v>
      </c>
      <c r="E250" s="277" t="s">
        <v>390</v>
      </c>
      <c r="F250" s="277" t="s">
        <v>390</v>
      </c>
      <c r="G250" s="278">
        <v>890</v>
      </c>
    </row>
    <row r="251" spans="1:7">
      <c r="A251" s="274" t="s">
        <v>749</v>
      </c>
      <c r="B251" s="275" t="s">
        <v>750</v>
      </c>
      <c r="C251" s="276">
        <v>2</v>
      </c>
      <c r="D251" s="276">
        <v>5</v>
      </c>
      <c r="E251" s="277" t="s">
        <v>390</v>
      </c>
      <c r="F251" s="277" t="s">
        <v>390</v>
      </c>
      <c r="G251" s="278">
        <v>535</v>
      </c>
    </row>
    <row r="252" spans="1:7">
      <c r="A252" s="274" t="s">
        <v>733</v>
      </c>
      <c r="B252" s="275" t="s">
        <v>734</v>
      </c>
      <c r="C252" s="276">
        <v>2</v>
      </c>
      <c r="D252" s="276">
        <v>5</v>
      </c>
      <c r="E252" s="277" t="s">
        <v>390</v>
      </c>
      <c r="F252" s="277" t="s">
        <v>390</v>
      </c>
      <c r="G252" s="278">
        <v>151</v>
      </c>
    </row>
    <row r="253" spans="1:7">
      <c r="A253" s="274" t="s">
        <v>769</v>
      </c>
      <c r="B253" s="275" t="s">
        <v>770</v>
      </c>
      <c r="C253" s="276">
        <v>2</v>
      </c>
      <c r="D253" s="276">
        <v>5</v>
      </c>
      <c r="E253" s="277" t="s">
        <v>390</v>
      </c>
      <c r="F253" s="277" t="s">
        <v>390</v>
      </c>
      <c r="G253" s="278">
        <v>812</v>
      </c>
    </row>
    <row r="254" spans="1:7">
      <c r="A254" s="274" t="s">
        <v>759</v>
      </c>
      <c r="B254" s="275" t="s">
        <v>760</v>
      </c>
      <c r="C254" s="276">
        <v>2</v>
      </c>
      <c r="D254" s="276">
        <v>5</v>
      </c>
      <c r="E254" s="277" t="s">
        <v>445</v>
      </c>
      <c r="F254" s="277" t="s">
        <v>390</v>
      </c>
      <c r="G254" s="278">
        <v>471</v>
      </c>
    </row>
    <row r="255" spans="1:7">
      <c r="A255" s="274" t="s">
        <v>735</v>
      </c>
      <c r="B255" s="275" t="s">
        <v>736</v>
      </c>
      <c r="C255" s="276">
        <v>2</v>
      </c>
      <c r="D255" s="276">
        <v>5</v>
      </c>
      <c r="E255" s="277" t="s">
        <v>445</v>
      </c>
      <c r="F255" s="277" t="s">
        <v>390</v>
      </c>
      <c r="G255" s="278">
        <v>351</v>
      </c>
    </row>
    <row r="256" spans="1:7">
      <c r="A256" s="274" t="s">
        <v>761</v>
      </c>
      <c r="B256" s="275" t="s">
        <v>762</v>
      </c>
      <c r="C256" s="276">
        <v>2</v>
      </c>
      <c r="D256" s="276">
        <v>5</v>
      </c>
      <c r="E256" s="277" t="s">
        <v>445</v>
      </c>
      <c r="F256" s="277" t="s">
        <v>446</v>
      </c>
      <c r="G256" s="278">
        <v>608</v>
      </c>
    </row>
    <row r="257" spans="1:7">
      <c r="A257" s="274" t="s">
        <v>737</v>
      </c>
      <c r="B257" s="275" t="s">
        <v>738</v>
      </c>
      <c r="C257" s="276">
        <v>2</v>
      </c>
      <c r="D257" s="276">
        <v>5</v>
      </c>
      <c r="E257" s="277" t="s">
        <v>445</v>
      </c>
      <c r="F257" s="277" t="s">
        <v>446</v>
      </c>
      <c r="G257" s="278">
        <v>459</v>
      </c>
    </row>
    <row r="258" spans="1:7">
      <c r="A258" s="274" t="s">
        <v>763</v>
      </c>
      <c r="B258" s="275" t="s">
        <v>764</v>
      </c>
      <c r="C258" s="276">
        <v>0</v>
      </c>
      <c r="D258" s="276">
        <v>3</v>
      </c>
      <c r="E258" s="277" t="s">
        <v>445</v>
      </c>
      <c r="F258" s="277" t="s">
        <v>390</v>
      </c>
      <c r="G258" s="278">
        <v>187</v>
      </c>
    </row>
    <row r="259" spans="1:7">
      <c r="A259" s="274" t="s">
        <v>739</v>
      </c>
      <c r="B259" s="275" t="s">
        <v>740</v>
      </c>
      <c r="C259" s="276">
        <v>0</v>
      </c>
      <c r="D259" s="276">
        <v>3</v>
      </c>
      <c r="E259" s="277" t="s">
        <v>445</v>
      </c>
      <c r="F259" s="277" t="s">
        <v>390</v>
      </c>
      <c r="G259" s="278">
        <v>167</v>
      </c>
    </row>
    <row r="260" spans="1:7">
      <c r="A260" s="274" t="s">
        <v>765</v>
      </c>
      <c r="B260" s="275" t="s">
        <v>766</v>
      </c>
      <c r="C260" s="276">
        <v>0</v>
      </c>
      <c r="D260" s="276">
        <v>3</v>
      </c>
      <c r="E260" s="277" t="s">
        <v>445</v>
      </c>
      <c r="F260" s="277" t="s">
        <v>446</v>
      </c>
      <c r="G260" s="278">
        <v>241</v>
      </c>
    </row>
    <row r="261" spans="1:7">
      <c r="A261" s="274" t="s">
        <v>741</v>
      </c>
      <c r="B261" s="275" t="s">
        <v>742</v>
      </c>
      <c r="C261" s="276">
        <v>0</v>
      </c>
      <c r="D261" s="276">
        <v>3</v>
      </c>
      <c r="E261" s="277" t="s">
        <v>445</v>
      </c>
      <c r="F261" s="277" t="s">
        <v>446</v>
      </c>
      <c r="G261" s="278">
        <v>218</v>
      </c>
    </row>
    <row r="262" spans="1:7">
      <c r="A262" s="274" t="s">
        <v>807</v>
      </c>
      <c r="B262" s="275" t="s">
        <v>808</v>
      </c>
      <c r="C262" s="276">
        <v>1</v>
      </c>
      <c r="D262" s="276">
        <v>4</v>
      </c>
      <c r="E262" s="277" t="s">
        <v>390</v>
      </c>
      <c r="F262" s="277" t="s">
        <v>390</v>
      </c>
      <c r="G262" s="278">
        <v>253</v>
      </c>
    </row>
    <row r="263" spans="1:7">
      <c r="A263" s="274" t="s">
        <v>803</v>
      </c>
      <c r="B263" s="275" t="s">
        <v>804</v>
      </c>
      <c r="C263" s="276">
        <v>1</v>
      </c>
      <c r="D263" s="276">
        <v>4</v>
      </c>
      <c r="E263" s="277" t="s">
        <v>390</v>
      </c>
      <c r="F263" s="277" t="s">
        <v>390</v>
      </c>
      <c r="G263" s="278">
        <v>312</v>
      </c>
    </row>
    <row r="264" spans="1:7">
      <c r="A264" s="274" t="s">
        <v>787</v>
      </c>
      <c r="B264" s="275" t="s">
        <v>788</v>
      </c>
      <c r="C264" s="276">
        <v>1</v>
      </c>
      <c r="D264" s="276">
        <v>4</v>
      </c>
      <c r="E264" s="277" t="s">
        <v>390</v>
      </c>
      <c r="F264" s="277" t="s">
        <v>390</v>
      </c>
      <c r="G264" s="278">
        <v>100</v>
      </c>
    </row>
    <row r="265" spans="1:7">
      <c r="A265" s="274" t="s">
        <v>809</v>
      </c>
      <c r="B265" s="275" t="s">
        <v>810</v>
      </c>
      <c r="C265" s="276">
        <v>1</v>
      </c>
      <c r="D265" s="276">
        <v>4</v>
      </c>
      <c r="E265" s="277" t="s">
        <v>445</v>
      </c>
      <c r="F265" s="277" t="s">
        <v>390</v>
      </c>
      <c r="G265" s="278">
        <v>748</v>
      </c>
    </row>
    <row r="266" spans="1:7">
      <c r="A266" s="274" t="s">
        <v>789</v>
      </c>
      <c r="B266" s="275" t="s">
        <v>790</v>
      </c>
      <c r="C266" s="276">
        <v>1</v>
      </c>
      <c r="D266" s="276">
        <v>4</v>
      </c>
      <c r="E266" s="277" t="s">
        <v>445</v>
      </c>
      <c r="F266" s="277" t="s">
        <v>390</v>
      </c>
      <c r="G266" s="278">
        <v>461</v>
      </c>
    </row>
    <row r="267" spans="1:7">
      <c r="A267" s="274" t="s">
        <v>811</v>
      </c>
      <c r="B267" s="275" t="s">
        <v>812</v>
      </c>
      <c r="C267" s="276">
        <v>1</v>
      </c>
      <c r="D267" s="276">
        <v>4</v>
      </c>
      <c r="E267" s="277" t="s">
        <v>445</v>
      </c>
      <c r="F267" s="277" t="s">
        <v>446</v>
      </c>
      <c r="G267" s="278">
        <v>855</v>
      </c>
    </row>
    <row r="268" spans="1:7">
      <c r="A268" s="274" t="s">
        <v>791</v>
      </c>
      <c r="B268" s="275" t="s">
        <v>792</v>
      </c>
      <c r="C268" s="276">
        <v>1</v>
      </c>
      <c r="D268" s="276">
        <v>4</v>
      </c>
      <c r="E268" s="277" t="s">
        <v>445</v>
      </c>
      <c r="F268" s="277" t="s">
        <v>446</v>
      </c>
      <c r="G268" s="278">
        <v>594</v>
      </c>
    </row>
    <row r="269" spans="1:7">
      <c r="A269" s="274" t="s">
        <v>813</v>
      </c>
      <c r="B269" s="275" t="s">
        <v>814</v>
      </c>
      <c r="C269" s="276">
        <v>2</v>
      </c>
      <c r="D269" s="276">
        <v>5</v>
      </c>
      <c r="E269" s="277" t="s">
        <v>390</v>
      </c>
      <c r="F269" s="277" t="s">
        <v>390</v>
      </c>
      <c r="G269" s="278">
        <v>505</v>
      </c>
    </row>
    <row r="270" spans="1:7">
      <c r="A270" s="274" t="s">
        <v>805</v>
      </c>
      <c r="B270" s="275" t="s">
        <v>806</v>
      </c>
      <c r="C270" s="276">
        <v>2</v>
      </c>
      <c r="D270" s="276">
        <v>5</v>
      </c>
      <c r="E270" s="277" t="s">
        <v>390</v>
      </c>
      <c r="F270" s="277" t="s">
        <v>390</v>
      </c>
      <c r="G270" s="278">
        <v>643</v>
      </c>
    </row>
    <row r="271" spans="1:7">
      <c r="A271" s="274" t="s">
        <v>793</v>
      </c>
      <c r="B271" s="275" t="s">
        <v>794</v>
      </c>
      <c r="C271" s="276">
        <v>2</v>
      </c>
      <c r="D271" s="276">
        <v>5</v>
      </c>
      <c r="E271" s="277" t="s">
        <v>390</v>
      </c>
      <c r="F271" s="277" t="s">
        <v>390</v>
      </c>
      <c r="G271" s="278">
        <v>199</v>
      </c>
    </row>
    <row r="272" spans="1:7">
      <c r="A272" s="274" t="s">
        <v>815</v>
      </c>
      <c r="B272" s="275" t="s">
        <v>816</v>
      </c>
      <c r="C272" s="276">
        <v>2</v>
      </c>
      <c r="D272" s="276">
        <v>5</v>
      </c>
      <c r="E272" s="277" t="s">
        <v>445</v>
      </c>
      <c r="F272" s="277" t="s">
        <v>390</v>
      </c>
      <c r="G272" s="278">
        <v>1194</v>
      </c>
    </row>
    <row r="273" spans="1:7">
      <c r="A273" s="274" t="s">
        <v>795</v>
      </c>
      <c r="B273" s="275" t="s">
        <v>796</v>
      </c>
      <c r="C273" s="276">
        <v>2</v>
      </c>
      <c r="D273" s="276">
        <v>5</v>
      </c>
      <c r="E273" s="277" t="s">
        <v>445</v>
      </c>
      <c r="F273" s="277" t="s">
        <v>390</v>
      </c>
      <c r="G273" s="278">
        <v>658</v>
      </c>
    </row>
    <row r="274" spans="1:7">
      <c r="A274" s="274" t="s">
        <v>817</v>
      </c>
      <c r="B274" s="275" t="s">
        <v>818</v>
      </c>
      <c r="C274" s="276">
        <v>2</v>
      </c>
      <c r="D274" s="276">
        <v>5</v>
      </c>
      <c r="E274" s="277" t="s">
        <v>445</v>
      </c>
      <c r="F274" s="277" t="s">
        <v>446</v>
      </c>
      <c r="G274" s="278">
        <v>1372</v>
      </c>
    </row>
    <row r="275" spans="1:7">
      <c r="A275" s="274" t="s">
        <v>797</v>
      </c>
      <c r="B275" s="275" t="s">
        <v>798</v>
      </c>
      <c r="C275" s="276">
        <v>2</v>
      </c>
      <c r="D275" s="276">
        <v>5</v>
      </c>
      <c r="E275" s="277" t="s">
        <v>445</v>
      </c>
      <c r="F275" s="277" t="s">
        <v>446</v>
      </c>
      <c r="G275" s="278">
        <v>833</v>
      </c>
    </row>
    <row r="276" spans="1:7">
      <c r="A276" s="274" t="s">
        <v>819</v>
      </c>
      <c r="B276" s="275" t="s">
        <v>820</v>
      </c>
      <c r="C276" s="276">
        <v>0</v>
      </c>
      <c r="D276" s="276">
        <v>3</v>
      </c>
      <c r="E276" s="277" t="s">
        <v>445</v>
      </c>
      <c r="F276" s="277" t="s">
        <v>390</v>
      </c>
      <c r="G276" s="278">
        <v>387</v>
      </c>
    </row>
    <row r="277" spans="1:7">
      <c r="A277" s="274" t="s">
        <v>799</v>
      </c>
      <c r="B277" s="275" t="s">
        <v>800</v>
      </c>
      <c r="C277" s="276">
        <v>0</v>
      </c>
      <c r="D277" s="276">
        <v>3</v>
      </c>
      <c r="E277" s="277" t="s">
        <v>445</v>
      </c>
      <c r="F277" s="277" t="s">
        <v>390</v>
      </c>
      <c r="G277" s="278">
        <v>264</v>
      </c>
    </row>
    <row r="278" spans="1:7">
      <c r="A278" s="274" t="s">
        <v>821</v>
      </c>
      <c r="B278" s="275" t="s">
        <v>822</v>
      </c>
      <c r="C278" s="276">
        <v>0</v>
      </c>
      <c r="D278" s="276">
        <v>3</v>
      </c>
      <c r="E278" s="277" t="s">
        <v>445</v>
      </c>
      <c r="F278" s="277" t="s">
        <v>446</v>
      </c>
      <c r="G278" s="278">
        <v>451</v>
      </c>
    </row>
    <row r="279" spans="1:7">
      <c r="A279" s="274" t="s">
        <v>801</v>
      </c>
      <c r="B279" s="275" t="s">
        <v>802</v>
      </c>
      <c r="C279" s="276">
        <v>0</v>
      </c>
      <c r="D279" s="276">
        <v>3</v>
      </c>
      <c r="E279" s="277" t="s">
        <v>445</v>
      </c>
      <c r="F279" s="277" t="s">
        <v>446</v>
      </c>
      <c r="G279" s="278">
        <v>330</v>
      </c>
    </row>
    <row r="280" spans="1:7">
      <c r="A280" s="274" t="s">
        <v>839</v>
      </c>
      <c r="B280" s="275" t="s">
        <v>840</v>
      </c>
      <c r="C280" s="276">
        <v>1</v>
      </c>
      <c r="D280" s="276">
        <v>4</v>
      </c>
      <c r="E280" s="277" t="s">
        <v>390</v>
      </c>
      <c r="F280" s="277" t="s">
        <v>390</v>
      </c>
      <c r="G280" s="278">
        <v>134</v>
      </c>
    </row>
    <row r="281" spans="1:7">
      <c r="A281" s="274" t="s">
        <v>841</v>
      </c>
      <c r="B281" s="275" t="s">
        <v>842</v>
      </c>
      <c r="C281" s="276">
        <v>1</v>
      </c>
      <c r="D281" s="276">
        <v>4</v>
      </c>
      <c r="E281" s="277" t="s">
        <v>445</v>
      </c>
      <c r="F281" s="277" t="s">
        <v>390</v>
      </c>
      <c r="G281" s="278">
        <v>1092</v>
      </c>
    </row>
    <row r="282" spans="1:7">
      <c r="A282" s="274" t="s">
        <v>843</v>
      </c>
      <c r="B282" s="275" t="s">
        <v>844</v>
      </c>
      <c r="C282" s="276">
        <v>1</v>
      </c>
      <c r="D282" s="276">
        <v>4</v>
      </c>
      <c r="E282" s="277" t="s">
        <v>445</v>
      </c>
      <c r="F282" s="277" t="s">
        <v>446</v>
      </c>
      <c r="G282" s="278">
        <v>1300</v>
      </c>
    </row>
    <row r="283" spans="1:7">
      <c r="A283" s="274" t="s">
        <v>845</v>
      </c>
      <c r="B283" s="275" t="s">
        <v>846</v>
      </c>
      <c r="C283" s="276">
        <v>1</v>
      </c>
      <c r="D283" s="276">
        <v>4</v>
      </c>
      <c r="E283" s="277" t="s">
        <v>847</v>
      </c>
      <c r="F283" s="277" t="s">
        <v>390</v>
      </c>
      <c r="G283" s="278">
        <v>546</v>
      </c>
    </row>
    <row r="284" spans="1:7">
      <c r="A284" s="274" t="s">
        <v>848</v>
      </c>
      <c r="B284" s="275" t="s">
        <v>849</v>
      </c>
      <c r="C284" s="276">
        <v>1</v>
      </c>
      <c r="D284" s="276">
        <v>4</v>
      </c>
      <c r="E284" s="277" t="s">
        <v>847</v>
      </c>
      <c r="F284" s="277" t="s">
        <v>446</v>
      </c>
      <c r="G284" s="278">
        <v>651</v>
      </c>
    </row>
    <row r="285" spans="1:7">
      <c r="A285" s="274" t="s">
        <v>850</v>
      </c>
      <c r="B285" s="275" t="s">
        <v>851</v>
      </c>
      <c r="C285" s="276">
        <v>2</v>
      </c>
      <c r="D285" s="276">
        <v>5</v>
      </c>
      <c r="E285" s="277" t="s">
        <v>390</v>
      </c>
      <c r="F285" s="277" t="s">
        <v>390</v>
      </c>
      <c r="G285" s="278">
        <v>198</v>
      </c>
    </row>
    <row r="286" spans="1:7">
      <c r="A286" s="274" t="s">
        <v>852</v>
      </c>
      <c r="B286" s="275" t="s">
        <v>853</v>
      </c>
      <c r="C286" s="276">
        <v>2</v>
      </c>
      <c r="D286" s="276">
        <v>5</v>
      </c>
      <c r="E286" s="277" t="s">
        <v>445</v>
      </c>
      <c r="F286" s="277" t="s">
        <v>390</v>
      </c>
      <c r="G286" s="278">
        <v>1560</v>
      </c>
    </row>
    <row r="287" spans="1:7">
      <c r="A287" s="274" t="s">
        <v>854</v>
      </c>
      <c r="B287" s="275" t="s">
        <v>855</v>
      </c>
      <c r="C287" s="276">
        <v>2</v>
      </c>
      <c r="D287" s="276">
        <v>5</v>
      </c>
      <c r="E287" s="277" t="s">
        <v>445</v>
      </c>
      <c r="F287" s="277" t="s">
        <v>446</v>
      </c>
      <c r="G287" s="278">
        <v>1806</v>
      </c>
    </row>
    <row r="288" spans="1:7">
      <c r="A288" s="274" t="s">
        <v>856</v>
      </c>
      <c r="B288" s="275" t="s">
        <v>857</v>
      </c>
      <c r="C288" s="276">
        <v>2</v>
      </c>
      <c r="D288" s="276">
        <v>5</v>
      </c>
      <c r="E288" s="277" t="s">
        <v>847</v>
      </c>
      <c r="F288" s="277" t="s">
        <v>390</v>
      </c>
      <c r="G288" s="278">
        <v>781</v>
      </c>
    </row>
    <row r="289" spans="1:7">
      <c r="A289" s="274" t="s">
        <v>858</v>
      </c>
      <c r="B289" s="275" t="s">
        <v>859</v>
      </c>
      <c r="C289" s="276">
        <v>2</v>
      </c>
      <c r="D289" s="276">
        <v>5</v>
      </c>
      <c r="E289" s="277" t="s">
        <v>847</v>
      </c>
      <c r="F289" s="277" t="s">
        <v>446</v>
      </c>
      <c r="G289" s="278">
        <v>1037</v>
      </c>
    </row>
    <row r="290" spans="1:7">
      <c r="A290" s="274" t="s">
        <v>860</v>
      </c>
      <c r="B290" s="275" t="s">
        <v>861</v>
      </c>
      <c r="C290" s="276">
        <v>0</v>
      </c>
      <c r="D290" s="276">
        <v>3</v>
      </c>
      <c r="E290" s="277" t="s">
        <v>445</v>
      </c>
      <c r="F290" s="277" t="s">
        <v>390</v>
      </c>
      <c r="G290" s="278">
        <v>624</v>
      </c>
    </row>
    <row r="291" spans="1:7">
      <c r="A291" s="274" t="s">
        <v>862</v>
      </c>
      <c r="B291" s="275" t="s">
        <v>863</v>
      </c>
      <c r="C291" s="276">
        <v>0</v>
      </c>
      <c r="D291" s="276">
        <v>3</v>
      </c>
      <c r="E291" s="277" t="s">
        <v>445</v>
      </c>
      <c r="F291" s="277" t="s">
        <v>446</v>
      </c>
      <c r="G291" s="278">
        <v>711</v>
      </c>
    </row>
    <row r="292" spans="1:7">
      <c r="A292" s="274" t="s">
        <v>864</v>
      </c>
      <c r="B292" s="275" t="s">
        <v>865</v>
      </c>
      <c r="C292" s="276">
        <v>0</v>
      </c>
      <c r="D292" s="276">
        <v>3</v>
      </c>
      <c r="E292" s="277" t="s">
        <v>847</v>
      </c>
      <c r="F292" s="277" t="s">
        <v>390</v>
      </c>
      <c r="G292" s="278">
        <v>312</v>
      </c>
    </row>
    <row r="293" spans="1:7">
      <c r="A293" s="274" t="s">
        <v>866</v>
      </c>
      <c r="B293" s="275" t="s">
        <v>867</v>
      </c>
      <c r="C293" s="276">
        <v>0</v>
      </c>
      <c r="D293" s="276">
        <v>3</v>
      </c>
      <c r="E293" s="277" t="s">
        <v>847</v>
      </c>
      <c r="F293" s="277" t="s">
        <v>446</v>
      </c>
      <c r="G293" s="278">
        <v>390</v>
      </c>
    </row>
    <row r="294" spans="1:7">
      <c r="A294" s="274" t="s">
        <v>872</v>
      </c>
      <c r="B294" s="275" t="s">
        <v>873</v>
      </c>
      <c r="C294" s="276">
        <v>1</v>
      </c>
      <c r="D294" s="276">
        <v>4</v>
      </c>
      <c r="E294" s="277" t="s">
        <v>390</v>
      </c>
      <c r="F294" s="277" t="s">
        <v>390</v>
      </c>
      <c r="G294" s="278">
        <v>288</v>
      </c>
    </row>
    <row r="295" spans="1:7">
      <c r="A295" s="274" t="s">
        <v>1531</v>
      </c>
      <c r="B295" s="275" t="s">
        <v>1530</v>
      </c>
      <c r="C295" s="276">
        <v>1</v>
      </c>
      <c r="D295" s="276">
        <v>4</v>
      </c>
      <c r="E295" s="277" t="s">
        <v>390</v>
      </c>
      <c r="F295" s="277" t="s">
        <v>390</v>
      </c>
      <c r="G295" s="278">
        <v>451</v>
      </c>
    </row>
    <row r="296" spans="1:7">
      <c r="A296" s="274" t="s">
        <v>868</v>
      </c>
      <c r="B296" s="275" t="s">
        <v>869</v>
      </c>
      <c r="C296" s="276">
        <v>1</v>
      </c>
      <c r="D296" s="276">
        <v>4</v>
      </c>
      <c r="E296" s="277" t="s">
        <v>390</v>
      </c>
      <c r="F296" s="277" t="s">
        <v>390</v>
      </c>
      <c r="G296" s="278">
        <v>416</v>
      </c>
    </row>
    <row r="297" spans="1:7">
      <c r="A297" s="274" t="s">
        <v>874</v>
      </c>
      <c r="B297" s="275" t="s">
        <v>875</v>
      </c>
      <c r="C297" s="276">
        <v>1</v>
      </c>
      <c r="D297" s="276">
        <v>4</v>
      </c>
      <c r="E297" s="277" t="s">
        <v>445</v>
      </c>
      <c r="F297" s="277" t="s">
        <v>390</v>
      </c>
      <c r="G297" s="278">
        <v>1229</v>
      </c>
    </row>
    <row r="298" spans="1:7">
      <c r="A298" s="274" t="s">
        <v>876</v>
      </c>
      <c r="B298" s="275" t="s">
        <v>877</v>
      </c>
      <c r="C298" s="276">
        <v>1</v>
      </c>
      <c r="D298" s="276">
        <v>4</v>
      </c>
      <c r="E298" s="277" t="s">
        <v>445</v>
      </c>
      <c r="F298" s="277" t="s">
        <v>446</v>
      </c>
      <c r="G298" s="278">
        <v>1320</v>
      </c>
    </row>
    <row r="299" spans="1:7">
      <c r="A299" s="274" t="s">
        <v>878</v>
      </c>
      <c r="B299" s="275" t="s">
        <v>879</v>
      </c>
      <c r="C299" s="276">
        <v>1</v>
      </c>
      <c r="D299" s="276">
        <v>4</v>
      </c>
      <c r="E299" s="277" t="s">
        <v>847</v>
      </c>
      <c r="F299" s="277" t="s">
        <v>390</v>
      </c>
      <c r="G299" s="278">
        <v>807</v>
      </c>
    </row>
    <row r="300" spans="1:7">
      <c r="A300" s="274" t="s">
        <v>880</v>
      </c>
      <c r="B300" s="275" t="s">
        <v>881</v>
      </c>
      <c r="C300" s="276">
        <v>1</v>
      </c>
      <c r="D300" s="276">
        <v>4</v>
      </c>
      <c r="E300" s="277" t="s">
        <v>847</v>
      </c>
      <c r="F300" s="277" t="s">
        <v>446</v>
      </c>
      <c r="G300" s="278">
        <v>878</v>
      </c>
    </row>
    <row r="301" spans="1:7">
      <c r="A301" s="274" t="s">
        <v>882</v>
      </c>
      <c r="B301" s="275" t="s">
        <v>883</v>
      </c>
      <c r="C301" s="276">
        <v>2</v>
      </c>
      <c r="D301" s="276">
        <v>5</v>
      </c>
      <c r="E301" s="277" t="s">
        <v>390</v>
      </c>
      <c r="F301" s="277" t="s">
        <v>390</v>
      </c>
      <c r="G301" s="278">
        <v>576</v>
      </c>
    </row>
    <row r="302" spans="1:7">
      <c r="A302" s="274" t="s">
        <v>1529</v>
      </c>
      <c r="B302" s="275" t="s">
        <v>1528</v>
      </c>
      <c r="C302" s="276">
        <v>2</v>
      </c>
      <c r="D302" s="276">
        <v>5</v>
      </c>
      <c r="E302" s="277" t="s">
        <v>390</v>
      </c>
      <c r="F302" s="277" t="s">
        <v>390</v>
      </c>
      <c r="G302" s="278">
        <v>993</v>
      </c>
    </row>
    <row r="303" spans="1:7">
      <c r="A303" s="274" t="s">
        <v>870</v>
      </c>
      <c r="B303" s="275" t="s">
        <v>871</v>
      </c>
      <c r="C303" s="276">
        <v>2</v>
      </c>
      <c r="D303" s="276">
        <v>5</v>
      </c>
      <c r="E303" s="277" t="s">
        <v>390</v>
      </c>
      <c r="F303" s="277" t="s">
        <v>390</v>
      </c>
      <c r="G303" s="278">
        <v>860</v>
      </c>
    </row>
    <row r="304" spans="1:7">
      <c r="A304" s="274" t="s">
        <v>884</v>
      </c>
      <c r="B304" s="275" t="s">
        <v>885</v>
      </c>
      <c r="C304" s="276">
        <v>2</v>
      </c>
      <c r="D304" s="276">
        <v>5</v>
      </c>
      <c r="E304" s="277" t="s">
        <v>445</v>
      </c>
      <c r="F304" s="277" t="s">
        <v>390</v>
      </c>
      <c r="G304" s="278">
        <v>1673</v>
      </c>
    </row>
    <row r="305" spans="1:7">
      <c r="A305" s="274" t="s">
        <v>886</v>
      </c>
      <c r="B305" s="275" t="s">
        <v>887</v>
      </c>
      <c r="C305" s="276">
        <v>2</v>
      </c>
      <c r="D305" s="276">
        <v>5</v>
      </c>
      <c r="E305" s="277" t="s">
        <v>445</v>
      </c>
      <c r="F305" s="277" t="s">
        <v>446</v>
      </c>
      <c r="G305" s="278">
        <v>1783</v>
      </c>
    </row>
    <row r="306" spans="1:7">
      <c r="A306" s="274" t="s">
        <v>888</v>
      </c>
      <c r="B306" s="275" t="s">
        <v>889</v>
      </c>
      <c r="C306" s="276">
        <v>2</v>
      </c>
      <c r="D306" s="276">
        <v>5</v>
      </c>
      <c r="E306" s="277" t="s">
        <v>847</v>
      </c>
      <c r="F306" s="277" t="s">
        <v>390</v>
      </c>
      <c r="G306" s="278">
        <v>989</v>
      </c>
    </row>
    <row r="307" spans="1:7">
      <c r="A307" s="274" t="s">
        <v>890</v>
      </c>
      <c r="B307" s="275" t="s">
        <v>891</v>
      </c>
      <c r="C307" s="276">
        <v>2</v>
      </c>
      <c r="D307" s="276">
        <v>5</v>
      </c>
      <c r="E307" s="277" t="s">
        <v>847</v>
      </c>
      <c r="F307" s="277" t="s">
        <v>446</v>
      </c>
      <c r="G307" s="278">
        <v>1077</v>
      </c>
    </row>
    <row r="308" spans="1:7">
      <c r="A308" s="274" t="s">
        <v>892</v>
      </c>
      <c r="B308" s="275" t="s">
        <v>893</v>
      </c>
      <c r="C308" s="276">
        <v>0</v>
      </c>
      <c r="D308" s="276">
        <v>3</v>
      </c>
      <c r="E308" s="277" t="s">
        <v>445</v>
      </c>
      <c r="F308" s="277" t="s">
        <v>390</v>
      </c>
      <c r="G308" s="278">
        <v>620</v>
      </c>
    </row>
    <row r="309" spans="1:7">
      <c r="A309" s="274" t="s">
        <v>894</v>
      </c>
      <c r="B309" s="275" t="s">
        <v>895</v>
      </c>
      <c r="C309" s="276">
        <v>0</v>
      </c>
      <c r="D309" s="276">
        <v>3</v>
      </c>
      <c r="E309" s="277" t="s">
        <v>445</v>
      </c>
      <c r="F309" s="277" t="s">
        <v>446</v>
      </c>
      <c r="G309" s="278">
        <v>675</v>
      </c>
    </row>
    <row r="310" spans="1:7">
      <c r="A310" s="277" t="s">
        <v>896</v>
      </c>
      <c r="B310" s="275" t="s">
        <v>897</v>
      </c>
      <c r="C310" s="276">
        <v>0</v>
      </c>
      <c r="D310" s="276">
        <v>3</v>
      </c>
      <c r="E310" s="277" t="s">
        <v>847</v>
      </c>
      <c r="F310" s="277" t="s">
        <v>390</v>
      </c>
      <c r="G310" s="279">
        <v>481</v>
      </c>
    </row>
    <row r="311" spans="1:7">
      <c r="A311" s="274" t="s">
        <v>898</v>
      </c>
      <c r="B311" s="275" t="s">
        <v>899</v>
      </c>
      <c r="C311" s="276">
        <v>0</v>
      </c>
      <c r="D311" s="276">
        <v>3</v>
      </c>
      <c r="E311" s="277" t="s">
        <v>847</v>
      </c>
      <c r="F311" s="277" t="s">
        <v>446</v>
      </c>
      <c r="G311" s="278">
        <v>523</v>
      </c>
    </row>
    <row r="312" spans="1:7">
      <c r="A312" s="277" t="s">
        <v>932</v>
      </c>
      <c r="B312" s="275" t="s">
        <v>933</v>
      </c>
      <c r="C312" s="276">
        <v>1</v>
      </c>
      <c r="D312" s="276">
        <v>4</v>
      </c>
      <c r="E312" s="277" t="s">
        <v>390</v>
      </c>
      <c r="F312" s="277" t="s">
        <v>390</v>
      </c>
      <c r="G312" s="278">
        <v>457</v>
      </c>
    </row>
    <row r="313" spans="1:7">
      <c r="A313" s="274" t="s">
        <v>1090</v>
      </c>
      <c r="B313" s="275" t="s">
        <v>1091</v>
      </c>
      <c r="C313" s="276">
        <v>1</v>
      </c>
      <c r="D313" s="276">
        <v>4</v>
      </c>
      <c r="E313" s="277" t="s">
        <v>390</v>
      </c>
      <c r="F313" s="277" t="s">
        <v>390</v>
      </c>
      <c r="G313" s="278">
        <v>258</v>
      </c>
    </row>
    <row r="314" spans="1:7">
      <c r="A314" s="274" t="s">
        <v>928</v>
      </c>
      <c r="B314" s="275" t="s">
        <v>929</v>
      </c>
      <c r="C314" s="276">
        <v>1</v>
      </c>
      <c r="D314" s="276">
        <v>4</v>
      </c>
      <c r="E314" s="277" t="s">
        <v>390</v>
      </c>
      <c r="F314" s="277" t="s">
        <v>390</v>
      </c>
      <c r="G314" s="278">
        <v>637</v>
      </c>
    </row>
    <row r="315" spans="1:7">
      <c r="A315" s="274" t="s">
        <v>934</v>
      </c>
      <c r="B315" s="275" t="s">
        <v>935</v>
      </c>
      <c r="C315" s="276">
        <v>1</v>
      </c>
      <c r="D315" s="276">
        <v>4</v>
      </c>
      <c r="E315" s="277" t="s">
        <v>445</v>
      </c>
      <c r="F315" s="277" t="s">
        <v>390</v>
      </c>
      <c r="G315" s="278">
        <v>1688</v>
      </c>
    </row>
    <row r="316" spans="1:7">
      <c r="A316" s="274" t="s">
        <v>936</v>
      </c>
      <c r="B316" s="275" t="s">
        <v>937</v>
      </c>
      <c r="C316" s="276">
        <v>1</v>
      </c>
      <c r="D316" s="276">
        <v>4</v>
      </c>
      <c r="E316" s="277" t="s">
        <v>445</v>
      </c>
      <c r="F316" s="277" t="s">
        <v>446</v>
      </c>
      <c r="G316" s="278">
        <v>1778</v>
      </c>
    </row>
    <row r="317" spans="1:7">
      <c r="A317" s="274" t="s">
        <v>938</v>
      </c>
      <c r="B317" s="275" t="s">
        <v>939</v>
      </c>
      <c r="C317" s="276">
        <v>1</v>
      </c>
      <c r="D317" s="276">
        <v>4</v>
      </c>
      <c r="E317" s="277" t="s">
        <v>847</v>
      </c>
      <c r="F317" s="277" t="s">
        <v>390</v>
      </c>
      <c r="G317" s="278">
        <v>1155</v>
      </c>
    </row>
    <row r="318" spans="1:7">
      <c r="A318" s="274" t="s">
        <v>940</v>
      </c>
      <c r="B318" s="275" t="s">
        <v>941</v>
      </c>
      <c r="C318" s="276">
        <v>1</v>
      </c>
      <c r="D318" s="276">
        <v>4</v>
      </c>
      <c r="E318" s="277" t="s">
        <v>847</v>
      </c>
      <c r="F318" s="277" t="s">
        <v>446</v>
      </c>
      <c r="G318" s="278">
        <v>1224</v>
      </c>
    </row>
    <row r="319" spans="1:7">
      <c r="A319" s="274" t="s">
        <v>942</v>
      </c>
      <c r="B319" s="275" t="s">
        <v>943</v>
      </c>
      <c r="C319" s="276">
        <v>2</v>
      </c>
      <c r="D319" s="276">
        <v>5</v>
      </c>
      <c r="E319" s="277" t="s">
        <v>390</v>
      </c>
      <c r="F319" s="277" t="s">
        <v>390</v>
      </c>
      <c r="G319" s="278">
        <v>873</v>
      </c>
    </row>
    <row r="320" spans="1:7">
      <c r="A320" s="274" t="s">
        <v>1092</v>
      </c>
      <c r="B320" s="275" t="s">
        <v>1093</v>
      </c>
      <c r="C320" s="276">
        <v>2</v>
      </c>
      <c r="D320" s="276">
        <v>5</v>
      </c>
      <c r="E320" s="277" t="s">
        <v>390</v>
      </c>
      <c r="F320" s="277" t="s">
        <v>390</v>
      </c>
      <c r="G320" s="278">
        <v>565</v>
      </c>
    </row>
    <row r="321" spans="1:7">
      <c r="A321" s="274" t="s">
        <v>930</v>
      </c>
      <c r="B321" s="275" t="s">
        <v>931</v>
      </c>
      <c r="C321" s="276">
        <v>2</v>
      </c>
      <c r="D321" s="276">
        <v>5</v>
      </c>
      <c r="E321" s="277" t="s">
        <v>390</v>
      </c>
      <c r="F321" s="277" t="s">
        <v>390</v>
      </c>
      <c r="G321" s="278">
        <v>1319</v>
      </c>
    </row>
    <row r="322" spans="1:7">
      <c r="A322" s="274" t="s">
        <v>944</v>
      </c>
      <c r="B322" s="275" t="s">
        <v>945</v>
      </c>
      <c r="C322" s="276">
        <v>2</v>
      </c>
      <c r="D322" s="276">
        <v>5</v>
      </c>
      <c r="E322" s="277" t="s">
        <v>445</v>
      </c>
      <c r="F322" s="277" t="s">
        <v>390</v>
      </c>
      <c r="G322" s="278">
        <v>2313</v>
      </c>
    </row>
    <row r="323" spans="1:7">
      <c r="A323" s="277" t="s">
        <v>946</v>
      </c>
      <c r="B323" s="275" t="s">
        <v>947</v>
      </c>
      <c r="C323" s="276">
        <v>2</v>
      </c>
      <c r="D323" s="276">
        <v>5</v>
      </c>
      <c r="E323" s="277" t="s">
        <v>445</v>
      </c>
      <c r="F323" s="277" t="s">
        <v>446</v>
      </c>
      <c r="G323" s="278">
        <v>2427</v>
      </c>
    </row>
    <row r="324" spans="1:7">
      <c r="A324" s="274" t="s">
        <v>948</v>
      </c>
      <c r="B324" s="275" t="s">
        <v>949</v>
      </c>
      <c r="C324" s="276">
        <v>2</v>
      </c>
      <c r="D324" s="276">
        <v>5</v>
      </c>
      <c r="E324" s="277" t="s">
        <v>847</v>
      </c>
      <c r="F324" s="277" t="s">
        <v>390</v>
      </c>
      <c r="G324" s="278">
        <v>1417</v>
      </c>
    </row>
    <row r="325" spans="1:7">
      <c r="A325" s="274" t="s">
        <v>950</v>
      </c>
      <c r="B325" s="275" t="s">
        <v>951</v>
      </c>
      <c r="C325" s="276">
        <v>2</v>
      </c>
      <c r="D325" s="276">
        <v>5</v>
      </c>
      <c r="E325" s="277" t="s">
        <v>847</v>
      </c>
      <c r="F325" s="277" t="s">
        <v>446</v>
      </c>
      <c r="G325" s="278">
        <v>1501</v>
      </c>
    </row>
    <row r="326" spans="1:7">
      <c r="A326" s="274" t="s">
        <v>952</v>
      </c>
      <c r="B326" s="275" t="s">
        <v>953</v>
      </c>
      <c r="C326" s="276">
        <v>0</v>
      </c>
      <c r="D326" s="276">
        <v>3</v>
      </c>
      <c r="E326" s="277" t="s">
        <v>445</v>
      </c>
      <c r="F326" s="277" t="s">
        <v>390</v>
      </c>
      <c r="G326" s="278">
        <v>837</v>
      </c>
    </row>
    <row r="327" spans="1:7">
      <c r="A327" s="274" t="s">
        <v>954</v>
      </c>
      <c r="B327" s="275" t="s">
        <v>955</v>
      </c>
      <c r="C327" s="276">
        <v>0</v>
      </c>
      <c r="D327" s="276">
        <v>3</v>
      </c>
      <c r="E327" s="277" t="s">
        <v>445</v>
      </c>
      <c r="F327" s="277" t="s">
        <v>446</v>
      </c>
      <c r="G327" s="278">
        <v>893</v>
      </c>
    </row>
    <row r="328" spans="1:7">
      <c r="A328" s="274" t="s">
        <v>956</v>
      </c>
      <c r="B328" s="275" t="s">
        <v>957</v>
      </c>
      <c r="C328" s="276">
        <v>0</v>
      </c>
      <c r="D328" s="276">
        <v>3</v>
      </c>
      <c r="E328" s="277" t="s">
        <v>847</v>
      </c>
      <c r="F328" s="277" t="s">
        <v>390</v>
      </c>
      <c r="G328" s="278">
        <v>687</v>
      </c>
    </row>
    <row r="329" spans="1:7">
      <c r="A329" s="274" t="s">
        <v>958</v>
      </c>
      <c r="B329" s="275" t="s">
        <v>959</v>
      </c>
      <c r="C329" s="276">
        <v>0</v>
      </c>
      <c r="D329" s="276">
        <v>3</v>
      </c>
      <c r="E329" s="277" t="s">
        <v>847</v>
      </c>
      <c r="F329" s="277" t="s">
        <v>446</v>
      </c>
      <c r="G329" s="278">
        <v>728</v>
      </c>
    </row>
    <row r="330" spans="1:7">
      <c r="A330" s="274" t="s">
        <v>1056</v>
      </c>
      <c r="B330" s="275" t="s">
        <v>1055</v>
      </c>
      <c r="C330" s="276">
        <v>1</v>
      </c>
      <c r="D330" s="276">
        <v>4</v>
      </c>
      <c r="E330" s="277" t="s">
        <v>390</v>
      </c>
      <c r="F330" s="277" t="s">
        <v>390</v>
      </c>
      <c r="G330" s="278">
        <v>419</v>
      </c>
    </row>
    <row r="331" spans="1:7">
      <c r="A331" s="274" t="s">
        <v>1054</v>
      </c>
      <c r="B331" s="275" t="s">
        <v>1053</v>
      </c>
      <c r="C331" s="276">
        <v>2</v>
      </c>
      <c r="D331" s="276">
        <v>5</v>
      </c>
      <c r="E331" s="277" t="s">
        <v>390</v>
      </c>
      <c r="F331" s="277" t="s">
        <v>390</v>
      </c>
      <c r="G331" s="278">
        <v>922</v>
      </c>
    </row>
    <row r="332" spans="1:7">
      <c r="A332" s="274" t="s">
        <v>988</v>
      </c>
      <c r="B332" s="275" t="s">
        <v>989</v>
      </c>
      <c r="C332" s="276">
        <v>1</v>
      </c>
      <c r="D332" s="276">
        <v>4</v>
      </c>
      <c r="E332" s="277" t="s">
        <v>390</v>
      </c>
      <c r="F332" s="277" t="s">
        <v>390</v>
      </c>
      <c r="G332" s="278">
        <v>849</v>
      </c>
    </row>
    <row r="333" spans="1:7">
      <c r="A333" s="280" t="s">
        <v>990</v>
      </c>
      <c r="B333" s="281" t="s">
        <v>991</v>
      </c>
      <c r="C333" s="276">
        <v>1</v>
      </c>
      <c r="D333" s="276">
        <v>4</v>
      </c>
      <c r="E333" s="277" t="s">
        <v>847</v>
      </c>
      <c r="F333" s="277" t="s">
        <v>390</v>
      </c>
      <c r="G333" s="278">
        <v>3047</v>
      </c>
    </row>
    <row r="334" spans="1:7">
      <c r="A334" s="280" t="s">
        <v>992</v>
      </c>
      <c r="B334" s="281" t="s">
        <v>993</v>
      </c>
      <c r="C334" s="276">
        <v>1</v>
      </c>
      <c r="D334" s="276">
        <v>4</v>
      </c>
      <c r="E334" s="277" t="s">
        <v>847</v>
      </c>
      <c r="F334" s="277" t="s">
        <v>446</v>
      </c>
      <c r="G334" s="278">
        <v>3151</v>
      </c>
    </row>
    <row r="335" spans="1:7">
      <c r="A335" s="277" t="s">
        <v>994</v>
      </c>
      <c r="B335" s="275" t="s">
        <v>995</v>
      </c>
      <c r="C335" s="276">
        <v>2</v>
      </c>
      <c r="D335" s="276">
        <v>5</v>
      </c>
      <c r="E335" s="277" t="s">
        <v>390</v>
      </c>
      <c r="F335" s="277" t="s">
        <v>390</v>
      </c>
      <c r="G335" s="276">
        <v>1590</v>
      </c>
    </row>
    <row r="336" spans="1:7">
      <c r="A336" s="277" t="s">
        <v>996</v>
      </c>
      <c r="B336" s="275" t="s">
        <v>997</v>
      </c>
      <c r="C336" s="276">
        <v>2</v>
      </c>
      <c r="D336" s="276">
        <v>5</v>
      </c>
      <c r="E336" s="277" t="s">
        <v>847</v>
      </c>
      <c r="F336" s="277" t="s">
        <v>390</v>
      </c>
      <c r="G336" s="276">
        <v>3723</v>
      </c>
    </row>
    <row r="337" spans="1:7">
      <c r="A337" s="277" t="s">
        <v>998</v>
      </c>
      <c r="B337" s="275" t="s">
        <v>999</v>
      </c>
      <c r="C337" s="276">
        <v>2</v>
      </c>
      <c r="D337" s="276">
        <v>5</v>
      </c>
      <c r="E337" s="277" t="s">
        <v>847</v>
      </c>
      <c r="F337" s="277" t="s">
        <v>446</v>
      </c>
      <c r="G337" s="276">
        <v>3851</v>
      </c>
    </row>
    <row r="338" spans="1:7">
      <c r="A338" s="277" t="s">
        <v>1000</v>
      </c>
      <c r="B338" s="275" t="s">
        <v>1001</v>
      </c>
      <c r="C338" s="276">
        <v>0</v>
      </c>
      <c r="D338" s="276">
        <v>3</v>
      </c>
      <c r="E338" s="277" t="s">
        <v>847</v>
      </c>
      <c r="F338" s="277" t="s">
        <v>390</v>
      </c>
      <c r="G338" s="276">
        <v>1795</v>
      </c>
    </row>
    <row r="339" spans="1:7">
      <c r="A339" s="277" t="s">
        <v>1002</v>
      </c>
      <c r="B339" s="275" t="s">
        <v>1003</v>
      </c>
      <c r="C339" s="276">
        <v>0</v>
      </c>
      <c r="D339" s="276">
        <v>3</v>
      </c>
      <c r="E339" s="277" t="s">
        <v>847</v>
      </c>
      <c r="F339" s="277" t="s">
        <v>446</v>
      </c>
      <c r="G339" s="276">
        <v>1857</v>
      </c>
    </row>
    <row r="340" spans="1:7">
      <c r="A340" s="277" t="s">
        <v>1707</v>
      </c>
      <c r="B340" s="275" t="s">
        <v>1875</v>
      </c>
      <c r="C340" s="276">
        <v>1</v>
      </c>
      <c r="D340" s="276">
        <v>4</v>
      </c>
      <c r="E340" s="277" t="s">
        <v>390</v>
      </c>
      <c r="F340" s="277" t="s">
        <v>390</v>
      </c>
      <c r="G340" s="276">
        <v>1125</v>
      </c>
    </row>
    <row r="341" spans="1:7">
      <c r="A341" s="277" t="s">
        <v>1708</v>
      </c>
      <c r="B341" s="275" t="s">
        <v>1876</v>
      </c>
      <c r="C341" s="276">
        <v>2</v>
      </c>
      <c r="D341" s="276">
        <v>5</v>
      </c>
      <c r="E341" s="277" t="s">
        <v>390</v>
      </c>
      <c r="F341" s="277" t="s">
        <v>390</v>
      </c>
      <c r="G341" s="278">
        <v>1277</v>
      </c>
    </row>
    <row r="342" spans="1:7">
      <c r="A342" s="277" t="s">
        <v>1709</v>
      </c>
      <c r="B342" s="275" t="s">
        <v>1877</v>
      </c>
      <c r="C342" s="276">
        <v>1</v>
      </c>
      <c r="D342" s="276">
        <v>4</v>
      </c>
      <c r="E342" s="277" t="s">
        <v>390</v>
      </c>
      <c r="F342" s="277" t="s">
        <v>390</v>
      </c>
      <c r="G342" s="276">
        <v>1212</v>
      </c>
    </row>
    <row r="343" spans="1:7">
      <c r="A343" s="277" t="s">
        <v>1710</v>
      </c>
      <c r="B343" s="275" t="s">
        <v>1878</v>
      </c>
      <c r="C343" s="276">
        <v>2</v>
      </c>
      <c r="D343" s="276">
        <v>5</v>
      </c>
      <c r="E343" s="277" t="s">
        <v>390</v>
      </c>
      <c r="F343" s="277" t="s">
        <v>390</v>
      </c>
      <c r="G343" s="276">
        <v>1384</v>
      </c>
    </row>
    <row r="344" spans="1:7">
      <c r="A344" s="277" t="s">
        <v>1004</v>
      </c>
      <c r="B344" s="275" t="s">
        <v>1052</v>
      </c>
      <c r="C344" s="276">
        <v>1</v>
      </c>
      <c r="D344" s="276">
        <v>4</v>
      </c>
      <c r="E344" s="277" t="s">
        <v>390</v>
      </c>
      <c r="F344" s="277" t="s">
        <v>390</v>
      </c>
      <c r="G344" s="276">
        <v>65</v>
      </c>
    </row>
    <row r="345" spans="1:7">
      <c r="A345" s="277" t="s">
        <v>1005</v>
      </c>
      <c r="B345" s="275" t="s">
        <v>1051</v>
      </c>
      <c r="C345" s="276">
        <v>1</v>
      </c>
      <c r="D345" s="276">
        <v>4</v>
      </c>
      <c r="E345" s="277" t="s">
        <v>445</v>
      </c>
      <c r="F345" s="277" t="s">
        <v>390</v>
      </c>
      <c r="G345" s="276">
        <v>84</v>
      </c>
    </row>
    <row r="346" spans="1:7">
      <c r="A346" s="277" t="s">
        <v>1006</v>
      </c>
      <c r="B346" s="275" t="s">
        <v>1050</v>
      </c>
      <c r="C346" s="276">
        <v>1</v>
      </c>
      <c r="D346" s="276">
        <v>4</v>
      </c>
      <c r="E346" s="277" t="s">
        <v>445</v>
      </c>
      <c r="F346" s="277" t="s">
        <v>446</v>
      </c>
      <c r="G346" s="276">
        <v>113</v>
      </c>
    </row>
    <row r="347" spans="1:7">
      <c r="A347" s="277" t="s">
        <v>1007</v>
      </c>
      <c r="B347" s="275" t="s">
        <v>1049</v>
      </c>
      <c r="C347" s="276">
        <v>2</v>
      </c>
      <c r="D347" s="276">
        <v>5</v>
      </c>
      <c r="E347" s="277" t="s">
        <v>390</v>
      </c>
      <c r="F347" s="277" t="s">
        <v>390</v>
      </c>
      <c r="G347" s="276">
        <v>89</v>
      </c>
    </row>
    <row r="348" spans="1:7">
      <c r="A348" s="277" t="s">
        <v>1008</v>
      </c>
      <c r="B348" s="275" t="s">
        <v>1048</v>
      </c>
      <c r="C348" s="276">
        <v>2</v>
      </c>
      <c r="D348" s="276">
        <v>5</v>
      </c>
      <c r="E348" s="277" t="s">
        <v>445</v>
      </c>
      <c r="F348" s="277" t="s">
        <v>390</v>
      </c>
      <c r="G348" s="276">
        <v>116</v>
      </c>
    </row>
    <row r="349" spans="1:7">
      <c r="A349" s="277" t="s">
        <v>1009</v>
      </c>
      <c r="B349" s="275" t="s">
        <v>1047</v>
      </c>
      <c r="C349" s="276">
        <v>2</v>
      </c>
      <c r="D349" s="276">
        <v>5</v>
      </c>
      <c r="E349" s="277" t="s">
        <v>445</v>
      </c>
      <c r="F349" s="277" t="s">
        <v>446</v>
      </c>
      <c r="G349" s="276">
        <v>155</v>
      </c>
    </row>
    <row r="350" spans="1:7">
      <c r="A350" s="277" t="s">
        <v>1010</v>
      </c>
      <c r="B350" s="275" t="s">
        <v>1046</v>
      </c>
      <c r="C350" s="276">
        <v>0</v>
      </c>
      <c r="D350" s="276">
        <v>3</v>
      </c>
      <c r="E350" s="277" t="s">
        <v>445</v>
      </c>
      <c r="F350" s="277" t="s">
        <v>390</v>
      </c>
      <c r="G350" s="276">
        <v>55</v>
      </c>
    </row>
    <row r="351" spans="1:7">
      <c r="A351" s="277" t="s">
        <v>1011</v>
      </c>
      <c r="B351" s="275" t="s">
        <v>1045</v>
      </c>
      <c r="C351" s="276">
        <v>0</v>
      </c>
      <c r="D351" s="276">
        <v>3</v>
      </c>
      <c r="E351" s="277" t="s">
        <v>445</v>
      </c>
      <c r="F351" s="277" t="s">
        <v>446</v>
      </c>
      <c r="G351" s="276">
        <v>72</v>
      </c>
    </row>
    <row r="352" spans="1:7">
      <c r="A352" s="275" t="s">
        <v>2604</v>
      </c>
      <c r="B352" s="275" t="s">
        <v>2605</v>
      </c>
      <c r="C352" s="276">
        <v>1</v>
      </c>
      <c r="D352" s="276">
        <v>4</v>
      </c>
      <c r="E352" s="277" t="s">
        <v>390</v>
      </c>
      <c r="F352" s="277" t="s">
        <v>390</v>
      </c>
      <c r="G352" s="276">
        <v>11</v>
      </c>
    </row>
    <row r="353" spans="1:7">
      <c r="A353" s="275" t="s">
        <v>2612</v>
      </c>
      <c r="B353" s="275" t="s">
        <v>2613</v>
      </c>
      <c r="C353" s="276">
        <v>1</v>
      </c>
      <c r="D353" s="276">
        <v>4</v>
      </c>
      <c r="E353" s="277" t="s">
        <v>445</v>
      </c>
      <c r="F353" s="277" t="s">
        <v>390</v>
      </c>
      <c r="G353" s="276">
        <v>98</v>
      </c>
    </row>
    <row r="354" spans="1:7">
      <c r="A354" s="275" t="s">
        <v>2606</v>
      </c>
      <c r="B354" s="275" t="s">
        <v>2607</v>
      </c>
      <c r="C354" s="276">
        <v>2</v>
      </c>
      <c r="D354" s="276">
        <v>5</v>
      </c>
      <c r="E354" s="277" t="s">
        <v>390</v>
      </c>
      <c r="F354" s="277" t="s">
        <v>390</v>
      </c>
      <c r="G354" s="276">
        <v>17</v>
      </c>
    </row>
    <row r="355" spans="1:7">
      <c r="A355" s="275" t="s">
        <v>2608</v>
      </c>
      <c r="B355" s="275" t="s">
        <v>2609</v>
      </c>
      <c r="C355" s="276">
        <v>2</v>
      </c>
      <c r="D355" s="276">
        <v>5</v>
      </c>
      <c r="E355" s="277" t="s">
        <v>445</v>
      </c>
      <c r="F355" s="277" t="s">
        <v>390</v>
      </c>
      <c r="G355" s="276">
        <v>107</v>
      </c>
    </row>
    <row r="356" spans="1:7">
      <c r="A356" s="275" t="s">
        <v>2610</v>
      </c>
      <c r="B356" s="275" t="s">
        <v>2611</v>
      </c>
      <c r="C356" s="276">
        <v>0</v>
      </c>
      <c r="D356" s="276">
        <v>3</v>
      </c>
      <c r="E356" s="277" t="s">
        <v>445</v>
      </c>
      <c r="F356" s="277" t="s">
        <v>390</v>
      </c>
      <c r="G356" s="276">
        <v>80</v>
      </c>
    </row>
    <row r="357" spans="1:7">
      <c r="A357" s="277" t="s">
        <v>1941</v>
      </c>
      <c r="B357" s="275" t="s">
        <v>1942</v>
      </c>
      <c r="C357" s="276">
        <v>1</v>
      </c>
      <c r="D357" s="276">
        <v>4</v>
      </c>
      <c r="E357" s="277" t="s">
        <v>390</v>
      </c>
      <c r="F357" s="277" t="s">
        <v>390</v>
      </c>
      <c r="G357" s="278">
        <v>25</v>
      </c>
    </row>
    <row r="358" spans="1:7">
      <c r="A358" s="277" t="s">
        <v>1943</v>
      </c>
      <c r="B358" s="275" t="s">
        <v>1944</v>
      </c>
      <c r="C358" s="276">
        <v>1</v>
      </c>
      <c r="D358" s="276">
        <v>4</v>
      </c>
      <c r="E358" s="277" t="s">
        <v>445</v>
      </c>
      <c r="F358" s="277" t="s">
        <v>390</v>
      </c>
      <c r="G358" s="278">
        <v>173</v>
      </c>
    </row>
    <row r="359" spans="1:7">
      <c r="A359" s="277" t="s">
        <v>1945</v>
      </c>
      <c r="B359" s="275" t="s">
        <v>1946</v>
      </c>
      <c r="C359" s="276">
        <v>2</v>
      </c>
      <c r="D359" s="276">
        <v>5</v>
      </c>
      <c r="E359" s="277" t="s">
        <v>390</v>
      </c>
      <c r="F359" s="277" t="s">
        <v>390</v>
      </c>
      <c r="G359" s="278">
        <v>48</v>
      </c>
    </row>
    <row r="360" spans="1:7">
      <c r="A360" s="277" t="s">
        <v>1947</v>
      </c>
      <c r="B360" s="275" t="s">
        <v>1948</v>
      </c>
      <c r="C360" s="276">
        <v>2</v>
      </c>
      <c r="D360" s="276">
        <v>5</v>
      </c>
      <c r="E360" s="277" t="s">
        <v>445</v>
      </c>
      <c r="F360" s="277" t="s">
        <v>390</v>
      </c>
      <c r="G360" s="278">
        <v>206</v>
      </c>
    </row>
    <row r="361" spans="1:7">
      <c r="A361" s="277" t="s">
        <v>1949</v>
      </c>
      <c r="B361" s="275" t="s">
        <v>1950</v>
      </c>
      <c r="C361" s="276">
        <v>0</v>
      </c>
      <c r="D361" s="276">
        <v>3</v>
      </c>
      <c r="E361" s="277" t="s">
        <v>445</v>
      </c>
      <c r="F361" s="277" t="s">
        <v>390</v>
      </c>
      <c r="G361" s="278">
        <v>133</v>
      </c>
    </row>
    <row r="362" spans="1:7">
      <c r="A362" s="274" t="s">
        <v>447</v>
      </c>
      <c r="B362" s="275" t="s">
        <v>448</v>
      </c>
      <c r="C362" s="276">
        <v>1</v>
      </c>
      <c r="D362" s="276">
        <v>2</v>
      </c>
      <c r="E362" s="277" t="s">
        <v>390</v>
      </c>
      <c r="F362" s="277" t="s">
        <v>390</v>
      </c>
      <c r="G362" s="278">
        <v>35</v>
      </c>
    </row>
    <row r="363" spans="1:7">
      <c r="A363" s="274" t="s">
        <v>449</v>
      </c>
      <c r="B363" s="275" t="s">
        <v>450</v>
      </c>
      <c r="C363" s="276">
        <v>1</v>
      </c>
      <c r="D363" s="276">
        <v>2</v>
      </c>
      <c r="E363" s="277" t="s">
        <v>445</v>
      </c>
      <c r="F363" s="277" t="s">
        <v>390</v>
      </c>
      <c r="G363" s="278">
        <v>46</v>
      </c>
    </row>
    <row r="364" spans="1:7">
      <c r="A364" s="274" t="s">
        <v>451</v>
      </c>
      <c r="B364" s="275" t="s">
        <v>452</v>
      </c>
      <c r="C364" s="276">
        <v>2</v>
      </c>
      <c r="D364" s="276">
        <v>3</v>
      </c>
      <c r="E364" s="277" t="s">
        <v>390</v>
      </c>
      <c r="F364" s="277" t="s">
        <v>390</v>
      </c>
      <c r="G364" s="278">
        <v>70</v>
      </c>
    </row>
    <row r="365" spans="1:7">
      <c r="A365" s="274" t="s">
        <v>453</v>
      </c>
      <c r="B365" s="275" t="s">
        <v>454</v>
      </c>
      <c r="C365" s="276">
        <v>2</v>
      </c>
      <c r="D365" s="276">
        <v>3</v>
      </c>
      <c r="E365" s="277" t="s">
        <v>445</v>
      </c>
      <c r="F365" s="277" t="s">
        <v>390</v>
      </c>
      <c r="G365" s="278">
        <v>88</v>
      </c>
    </row>
    <row r="366" spans="1:7">
      <c r="A366" s="274" t="s">
        <v>1553</v>
      </c>
      <c r="B366" s="275" t="s">
        <v>1554</v>
      </c>
      <c r="C366" s="276">
        <v>0</v>
      </c>
      <c r="D366" s="276">
        <v>1</v>
      </c>
      <c r="E366" s="277" t="s">
        <v>445</v>
      </c>
      <c r="F366" s="277" t="s">
        <v>390</v>
      </c>
      <c r="G366" s="278">
        <v>23</v>
      </c>
    </row>
    <row r="367" spans="1:7">
      <c r="A367" s="274" t="s">
        <v>455</v>
      </c>
      <c r="B367" s="275" t="s">
        <v>456</v>
      </c>
      <c r="C367" s="276">
        <v>1</v>
      </c>
      <c r="D367" s="276">
        <v>2</v>
      </c>
      <c r="E367" s="277" t="s">
        <v>390</v>
      </c>
      <c r="F367" s="277" t="s">
        <v>390</v>
      </c>
      <c r="G367" s="278">
        <v>35</v>
      </c>
    </row>
    <row r="368" spans="1:7">
      <c r="A368" s="274" t="s">
        <v>457</v>
      </c>
      <c r="B368" s="275" t="s">
        <v>458</v>
      </c>
      <c r="C368" s="276">
        <v>1</v>
      </c>
      <c r="D368" s="276">
        <v>2</v>
      </c>
      <c r="E368" s="277" t="s">
        <v>445</v>
      </c>
      <c r="F368" s="277" t="s">
        <v>390</v>
      </c>
      <c r="G368" s="278">
        <v>46</v>
      </c>
    </row>
    <row r="369" spans="1:7">
      <c r="A369" s="274" t="s">
        <v>459</v>
      </c>
      <c r="B369" s="275" t="s">
        <v>460</v>
      </c>
      <c r="C369" s="276">
        <v>2</v>
      </c>
      <c r="D369" s="276">
        <v>3</v>
      </c>
      <c r="E369" s="277" t="s">
        <v>390</v>
      </c>
      <c r="F369" s="277" t="s">
        <v>390</v>
      </c>
      <c r="G369" s="278">
        <v>70</v>
      </c>
    </row>
    <row r="370" spans="1:7">
      <c r="A370" s="274" t="s">
        <v>461</v>
      </c>
      <c r="B370" s="275" t="s">
        <v>462</v>
      </c>
      <c r="C370" s="276">
        <v>2</v>
      </c>
      <c r="D370" s="276">
        <v>3</v>
      </c>
      <c r="E370" s="277" t="s">
        <v>445</v>
      </c>
      <c r="F370" s="277" t="s">
        <v>390</v>
      </c>
      <c r="G370" s="278">
        <v>88</v>
      </c>
    </row>
    <row r="371" spans="1:7">
      <c r="A371" s="274" t="s">
        <v>1555</v>
      </c>
      <c r="B371" s="275" t="s">
        <v>1556</v>
      </c>
      <c r="C371" s="276">
        <v>0</v>
      </c>
      <c r="D371" s="276">
        <v>1</v>
      </c>
      <c r="E371" s="277" t="s">
        <v>445</v>
      </c>
      <c r="F371" s="277" t="s">
        <v>390</v>
      </c>
      <c r="G371" s="278">
        <v>23</v>
      </c>
    </row>
    <row r="372" spans="1:7">
      <c r="A372" s="277" t="s">
        <v>2594</v>
      </c>
      <c r="B372" s="275" t="s">
        <v>2595</v>
      </c>
      <c r="C372" s="276">
        <v>1</v>
      </c>
      <c r="D372" s="276">
        <v>2</v>
      </c>
      <c r="E372" s="277" t="s">
        <v>390</v>
      </c>
      <c r="F372" s="277" t="s">
        <v>390</v>
      </c>
      <c r="G372" s="278">
        <v>35</v>
      </c>
    </row>
    <row r="373" spans="1:7">
      <c r="A373" s="277" t="s">
        <v>2596</v>
      </c>
      <c r="B373" s="275" t="s">
        <v>2597</v>
      </c>
      <c r="C373" s="276">
        <v>1</v>
      </c>
      <c r="D373" s="276">
        <v>2</v>
      </c>
      <c r="E373" s="277" t="s">
        <v>445</v>
      </c>
      <c r="F373" s="277" t="s">
        <v>390</v>
      </c>
      <c r="G373" s="278">
        <v>46</v>
      </c>
    </row>
    <row r="374" spans="1:7">
      <c r="A374" s="277" t="s">
        <v>2598</v>
      </c>
      <c r="B374" s="275" t="s">
        <v>2599</v>
      </c>
      <c r="C374" s="276">
        <v>2</v>
      </c>
      <c r="D374" s="276">
        <v>3</v>
      </c>
      <c r="E374" s="277" t="s">
        <v>390</v>
      </c>
      <c r="F374" s="277" t="s">
        <v>390</v>
      </c>
      <c r="G374" s="278">
        <v>70</v>
      </c>
    </row>
    <row r="375" spans="1:7">
      <c r="A375" s="277" t="s">
        <v>2600</v>
      </c>
      <c r="B375" s="275" t="s">
        <v>2601</v>
      </c>
      <c r="C375" s="276">
        <v>2</v>
      </c>
      <c r="D375" s="276">
        <v>3</v>
      </c>
      <c r="E375" s="277" t="s">
        <v>445</v>
      </c>
      <c r="F375" s="277" t="s">
        <v>390</v>
      </c>
      <c r="G375" s="278">
        <v>88</v>
      </c>
    </row>
    <row r="376" spans="1:7">
      <c r="A376" s="277" t="s">
        <v>2602</v>
      </c>
      <c r="B376" s="275" t="s">
        <v>2603</v>
      </c>
      <c r="C376" s="276">
        <v>0</v>
      </c>
      <c r="D376" s="276">
        <v>1</v>
      </c>
      <c r="E376" s="277" t="s">
        <v>445</v>
      </c>
      <c r="F376" s="277" t="s">
        <v>390</v>
      </c>
      <c r="G376" s="278">
        <v>23</v>
      </c>
    </row>
    <row r="377" spans="1:7">
      <c r="A377" s="274" t="s">
        <v>463</v>
      </c>
      <c r="B377" s="275" t="s">
        <v>464</v>
      </c>
      <c r="C377" s="276">
        <v>1</v>
      </c>
      <c r="D377" s="276">
        <v>2</v>
      </c>
      <c r="E377" s="277" t="s">
        <v>390</v>
      </c>
      <c r="F377" s="277" t="s">
        <v>390</v>
      </c>
      <c r="G377" s="278">
        <v>35</v>
      </c>
    </row>
    <row r="378" spans="1:7">
      <c r="A378" s="274" t="s">
        <v>465</v>
      </c>
      <c r="B378" s="275" t="s">
        <v>466</v>
      </c>
      <c r="C378" s="276">
        <v>1</v>
      </c>
      <c r="D378" s="276">
        <v>2</v>
      </c>
      <c r="E378" s="277" t="s">
        <v>445</v>
      </c>
      <c r="F378" s="277" t="s">
        <v>390</v>
      </c>
      <c r="G378" s="278">
        <v>46</v>
      </c>
    </row>
    <row r="379" spans="1:7">
      <c r="A379" s="274" t="s">
        <v>467</v>
      </c>
      <c r="B379" s="275" t="s">
        <v>468</v>
      </c>
      <c r="C379" s="276">
        <v>2</v>
      </c>
      <c r="D379" s="276">
        <v>3</v>
      </c>
      <c r="E379" s="277" t="s">
        <v>390</v>
      </c>
      <c r="F379" s="277" t="s">
        <v>390</v>
      </c>
      <c r="G379" s="278">
        <v>70</v>
      </c>
    </row>
    <row r="380" spans="1:7">
      <c r="A380" s="274" t="s">
        <v>469</v>
      </c>
      <c r="B380" s="275" t="s">
        <v>470</v>
      </c>
      <c r="C380" s="276">
        <v>2</v>
      </c>
      <c r="D380" s="276">
        <v>3</v>
      </c>
      <c r="E380" s="277" t="s">
        <v>445</v>
      </c>
      <c r="F380" s="277" t="s">
        <v>390</v>
      </c>
      <c r="G380" s="278">
        <v>88</v>
      </c>
    </row>
    <row r="381" spans="1:7">
      <c r="A381" s="274" t="s">
        <v>1557</v>
      </c>
      <c r="B381" s="275" t="s">
        <v>1558</v>
      </c>
      <c r="C381" s="276">
        <v>0</v>
      </c>
      <c r="D381" s="276">
        <v>1</v>
      </c>
      <c r="E381" s="277" t="s">
        <v>445</v>
      </c>
      <c r="F381" s="277" t="s">
        <v>390</v>
      </c>
      <c r="G381" s="278">
        <v>23</v>
      </c>
    </row>
    <row r="388" s="275" customFormat="1"/>
    <row r="389" s="275" customFormat="1"/>
    <row r="390" s="275" customFormat="1"/>
    <row r="391" s="275" customFormat="1"/>
    <row r="392" s="275" customFormat="1"/>
    <row r="393" s="275" customFormat="1"/>
    <row r="394" s="275" customFormat="1"/>
    <row r="395" s="275" customFormat="1"/>
    <row r="396" s="275" customFormat="1"/>
    <row r="397" s="275" customFormat="1"/>
    <row r="398" s="275" customFormat="1"/>
    <row r="399" s="275" customFormat="1"/>
    <row r="400" s="275" customFormat="1"/>
    <row r="401" s="275" customFormat="1"/>
    <row r="402" s="275" customFormat="1"/>
    <row r="403" s="275" customFormat="1"/>
    <row r="404" s="275" customFormat="1"/>
    <row r="405" s="275" customFormat="1"/>
    <row r="406" s="275" customFormat="1"/>
    <row r="407" s="275" customFormat="1"/>
    <row r="408" s="275" customFormat="1"/>
    <row r="409" s="275" customFormat="1"/>
    <row r="410" s="275" customFormat="1"/>
    <row r="411" s="275" customFormat="1"/>
    <row r="412" s="275" customFormat="1"/>
    <row r="413" s="275" customFormat="1"/>
    <row r="414" s="275" customFormat="1"/>
    <row r="415" s="275" customFormat="1"/>
    <row r="416" s="275" customFormat="1"/>
    <row r="417" s="275" customFormat="1"/>
    <row r="418" s="275" customFormat="1"/>
    <row r="419" s="275" customFormat="1"/>
    <row r="420" s="275" customFormat="1"/>
    <row r="421" s="275" customFormat="1"/>
    <row r="422" s="275" customFormat="1"/>
    <row r="423" s="275" customFormat="1"/>
    <row r="424" s="275" customFormat="1"/>
    <row r="425" s="275" customFormat="1"/>
    <row r="426" s="275" customFormat="1"/>
    <row r="427" s="275" customFormat="1"/>
    <row r="428" s="275" customFormat="1"/>
    <row r="429" s="275" customFormat="1"/>
    <row r="430" s="275" customFormat="1"/>
    <row r="431" s="275" customFormat="1"/>
    <row r="432" s="275" customFormat="1"/>
    <row r="433" s="275" customFormat="1"/>
    <row r="434" s="275" customFormat="1"/>
    <row r="435" s="275" customFormat="1"/>
    <row r="436" s="275" customFormat="1"/>
    <row r="437" s="275" customFormat="1"/>
    <row r="438" s="275" customFormat="1"/>
    <row r="439" s="275" customFormat="1"/>
    <row r="440" s="275" customFormat="1"/>
    <row r="441" s="275" customFormat="1"/>
    <row r="442" s="275" customFormat="1"/>
    <row r="443" s="275" customFormat="1"/>
    <row r="444" s="275" customFormat="1"/>
    <row r="445" s="275" customFormat="1"/>
    <row r="446" s="275" customFormat="1"/>
    <row r="447" s="275" customFormat="1"/>
    <row r="448" s="275" customFormat="1"/>
    <row r="449" s="275" customFormat="1"/>
    <row r="450" s="275" customFormat="1"/>
    <row r="451" s="275" customFormat="1"/>
    <row r="452" s="275" customFormat="1"/>
    <row r="453" s="275" customFormat="1"/>
    <row r="454" s="275" customFormat="1"/>
    <row r="455" s="275" customFormat="1"/>
    <row r="456" s="275" customFormat="1"/>
    <row r="457" s="275" customFormat="1"/>
    <row r="458" s="275" customFormat="1"/>
    <row r="459" s="275" customFormat="1"/>
    <row r="460" s="275" customFormat="1"/>
    <row r="461" s="275" customFormat="1"/>
    <row r="462" s="275" customFormat="1"/>
    <row r="463" s="275" customFormat="1"/>
    <row r="464" s="275" customFormat="1"/>
    <row r="465" s="275" customFormat="1"/>
    <row r="466" s="275" customFormat="1"/>
    <row r="467" s="275" customFormat="1"/>
    <row r="468" s="275" customFormat="1"/>
    <row r="469" s="275" customFormat="1"/>
    <row r="470" s="275" customFormat="1"/>
    <row r="471" s="275" customFormat="1"/>
    <row r="472" s="275" customFormat="1"/>
    <row r="473" s="275" customFormat="1"/>
    <row r="474" s="275" customFormat="1"/>
    <row r="475" s="275" customFormat="1"/>
    <row r="476" s="275" customFormat="1"/>
    <row r="477" s="275" customFormat="1"/>
    <row r="478" s="275" customFormat="1"/>
    <row r="479" s="275" customFormat="1"/>
    <row r="480" s="275" customFormat="1"/>
    <row r="481" s="275" customFormat="1"/>
    <row r="482" s="275" customFormat="1"/>
    <row r="483" s="275" customFormat="1"/>
    <row r="484" s="275" customFormat="1"/>
    <row r="485" s="275" customFormat="1"/>
    <row r="486" s="275" customFormat="1"/>
    <row r="487" s="275" customFormat="1"/>
    <row r="488" s="275" customFormat="1"/>
    <row r="489" s="275" customFormat="1"/>
    <row r="490" s="275" customFormat="1"/>
    <row r="491" s="275" customFormat="1"/>
    <row r="492" s="275" customFormat="1"/>
    <row r="493" s="275" customFormat="1"/>
    <row r="494" s="275" customFormat="1"/>
    <row r="495" s="275" customFormat="1"/>
    <row r="496" s="275" customFormat="1"/>
    <row r="497" s="275" customFormat="1"/>
    <row r="498" s="275" customFormat="1"/>
    <row r="499" s="275" customFormat="1"/>
    <row r="500" s="275" customFormat="1"/>
    <row r="501" s="275" customFormat="1"/>
    <row r="502" s="275" customFormat="1"/>
    <row r="503" s="275" customFormat="1"/>
    <row r="504" s="275" customFormat="1"/>
    <row r="505" s="275" customFormat="1"/>
    <row r="506" s="275" customFormat="1"/>
    <row r="507" s="275" customFormat="1"/>
    <row r="508" s="275" customFormat="1"/>
    <row r="509" s="275" customFormat="1"/>
    <row r="510" s="275" customFormat="1"/>
    <row r="511" s="275" customFormat="1"/>
    <row r="512" s="275" customFormat="1"/>
    <row r="513" s="275" customFormat="1"/>
    <row r="514" s="275" customFormat="1"/>
    <row r="515" s="275" customFormat="1"/>
    <row r="516" s="275" customFormat="1"/>
    <row r="517" s="275" customFormat="1"/>
    <row r="518" s="275" customFormat="1"/>
    <row r="519" s="275" customFormat="1"/>
    <row r="520" s="275" customFormat="1"/>
    <row r="521" s="275" customFormat="1"/>
    <row r="522" s="275" customFormat="1"/>
    <row r="523" s="275" customFormat="1"/>
    <row r="524" s="275" customFormat="1"/>
    <row r="525" s="275" customFormat="1"/>
    <row r="526" s="275" customFormat="1"/>
    <row r="527" s="275" customFormat="1"/>
    <row r="528" s="275" customFormat="1"/>
    <row r="529" s="275" customFormat="1"/>
    <row r="530" s="275" customFormat="1"/>
    <row r="531" s="275" customFormat="1"/>
    <row r="532" s="275" customFormat="1"/>
    <row r="533" s="275" customFormat="1"/>
    <row r="534" s="275" customFormat="1"/>
    <row r="535" s="275" customFormat="1"/>
    <row r="536" s="275" customFormat="1"/>
    <row r="537" s="275" customFormat="1"/>
    <row r="538" s="275" customFormat="1"/>
    <row r="539" s="275" customFormat="1"/>
    <row r="540" s="275" customFormat="1"/>
    <row r="541" s="275" customFormat="1"/>
    <row r="542" s="275" customFormat="1"/>
    <row r="543" s="275" customFormat="1"/>
    <row r="544" s="275" customFormat="1"/>
    <row r="545" s="275" customFormat="1"/>
    <row r="546" s="275" customFormat="1"/>
    <row r="547" s="275" customFormat="1"/>
    <row r="548" s="275" customFormat="1"/>
    <row r="549" s="275" customFormat="1"/>
    <row r="550" s="275" customFormat="1"/>
    <row r="551" s="275" customFormat="1"/>
    <row r="552" s="275" customFormat="1"/>
    <row r="553" s="275" customFormat="1"/>
    <row r="554" s="275" customFormat="1"/>
    <row r="555" s="275" customFormat="1"/>
    <row r="556" s="275" customFormat="1"/>
    <row r="557" s="275" customFormat="1"/>
    <row r="558" s="275" customFormat="1"/>
    <row r="559" s="275" customFormat="1"/>
    <row r="560" s="275" customFormat="1"/>
    <row r="561" s="275" customFormat="1"/>
    <row r="562" s="275" customFormat="1"/>
    <row r="563" s="275" customFormat="1"/>
    <row r="564" s="275" customFormat="1"/>
    <row r="565" s="275" customFormat="1"/>
    <row r="566" s="275" customFormat="1"/>
    <row r="567" s="275" customFormat="1"/>
    <row r="568" s="275" customFormat="1"/>
    <row r="569" s="275" customFormat="1"/>
    <row r="570" s="275" customFormat="1"/>
    <row r="571" s="275" customFormat="1"/>
    <row r="572" s="275" customFormat="1"/>
    <row r="573" s="275" customFormat="1"/>
    <row r="574" s="275" customFormat="1"/>
    <row r="575" s="275" customFormat="1"/>
    <row r="576" s="275" customFormat="1"/>
    <row r="577" s="275" customFormat="1"/>
    <row r="578" s="275" customFormat="1"/>
    <row r="579" s="275" customFormat="1"/>
    <row r="580" s="275" customFormat="1"/>
    <row r="581" s="275" customFormat="1"/>
    <row r="582" s="275" customFormat="1"/>
    <row r="583" s="275" customFormat="1"/>
    <row r="584" s="275" customFormat="1"/>
    <row r="585" s="275" customFormat="1"/>
    <row r="586" s="275" customFormat="1"/>
    <row r="587" s="275" customFormat="1"/>
    <row r="588" s="275" customFormat="1"/>
    <row r="589" s="275" customFormat="1"/>
    <row r="590" s="275" customFormat="1"/>
    <row r="591" s="275" customFormat="1"/>
    <row r="592" s="275" customFormat="1"/>
    <row r="593" s="275" customFormat="1"/>
    <row r="594" s="275" customFormat="1"/>
    <row r="595" s="275" customFormat="1"/>
    <row r="596" s="275" customFormat="1"/>
    <row r="597" s="275" customFormat="1"/>
    <row r="598" s="275" customFormat="1"/>
    <row r="599" s="275" customFormat="1"/>
    <row r="600" s="275" customFormat="1"/>
    <row r="601" s="275" customFormat="1"/>
    <row r="602" s="275" customFormat="1"/>
    <row r="603" s="275" customFormat="1"/>
    <row r="604" s="275" customFormat="1"/>
    <row r="605" s="275" customFormat="1"/>
    <row r="606" s="275" customFormat="1"/>
    <row r="607" s="275" customFormat="1"/>
    <row r="608" s="275" customFormat="1"/>
    <row r="609" s="275" customFormat="1"/>
    <row r="610" s="275" customFormat="1"/>
    <row r="611" s="275" customFormat="1"/>
    <row r="612" s="275" customFormat="1"/>
    <row r="613" s="275" customFormat="1"/>
    <row r="614" s="275" customFormat="1"/>
    <row r="615" s="275" customFormat="1"/>
    <row r="616" s="275" customFormat="1"/>
    <row r="617" s="275" customFormat="1"/>
    <row r="618" s="275" customFormat="1"/>
    <row r="619" s="275" customFormat="1"/>
    <row r="620" s="275" customFormat="1"/>
    <row r="621" s="275" customFormat="1"/>
    <row r="622" s="275" customFormat="1"/>
    <row r="623" s="275" customFormat="1"/>
    <row r="624" s="275" customFormat="1"/>
    <row r="625" s="275" customFormat="1"/>
    <row r="626" s="275" customFormat="1"/>
    <row r="627" s="275" customFormat="1"/>
    <row r="628" s="275" customFormat="1"/>
    <row r="629" s="275" customFormat="1"/>
    <row r="630" s="275" customFormat="1"/>
    <row r="631" s="275" customFormat="1"/>
    <row r="632" s="275" customFormat="1"/>
    <row r="633" s="275" customFormat="1"/>
    <row r="634" s="275" customFormat="1"/>
    <row r="635" s="275" customFormat="1"/>
    <row r="636" s="275" customFormat="1"/>
    <row r="637" s="275" customFormat="1"/>
    <row r="638" s="275" customFormat="1"/>
    <row r="639" s="275" customFormat="1"/>
    <row r="640" s="275" customFormat="1"/>
    <row r="641" s="275" customFormat="1"/>
    <row r="642" s="275" customFormat="1"/>
    <row r="643" s="275" customFormat="1"/>
    <row r="644" s="275" customFormat="1"/>
    <row r="645" s="275" customFormat="1"/>
    <row r="646" s="275" customFormat="1"/>
    <row r="647" s="275" customFormat="1"/>
    <row r="648" s="275" customFormat="1"/>
    <row r="649" s="275" customFormat="1"/>
    <row r="650" s="275" customFormat="1"/>
    <row r="651" s="275" customFormat="1"/>
    <row r="652" s="275" customFormat="1"/>
    <row r="653" s="275" customFormat="1"/>
    <row r="654" s="275" customFormat="1"/>
    <row r="655" s="275" customFormat="1"/>
    <row r="656" s="275" customFormat="1"/>
    <row r="657" s="275" customFormat="1"/>
    <row r="658" s="275" customFormat="1"/>
    <row r="659" s="275" customFormat="1"/>
    <row r="660" s="275" customFormat="1"/>
    <row r="661" s="275" customFormat="1"/>
    <row r="662" s="275" customFormat="1"/>
    <row r="663" s="275" customFormat="1"/>
    <row r="664" s="275" customFormat="1"/>
    <row r="665" s="275" customFormat="1"/>
    <row r="666" s="275" customFormat="1"/>
    <row r="667" s="275" customFormat="1"/>
    <row r="668" s="275" customFormat="1"/>
    <row r="669" s="275" customFormat="1"/>
    <row r="670" s="275" customFormat="1"/>
    <row r="671" s="275" customFormat="1"/>
    <row r="672" s="275" customFormat="1"/>
    <row r="673" s="275" customFormat="1"/>
    <row r="674" s="275" customFormat="1"/>
    <row r="675" s="275" customFormat="1"/>
    <row r="676" s="275" customFormat="1"/>
    <row r="677" s="275" customFormat="1"/>
    <row r="678" s="275" customFormat="1"/>
    <row r="679" s="275" customFormat="1"/>
    <row r="680" s="275" customFormat="1"/>
    <row r="681" s="275" customFormat="1"/>
    <row r="682" s="275" customFormat="1"/>
    <row r="683" s="275" customFormat="1"/>
    <row r="684" s="275" customFormat="1"/>
    <row r="685" s="275" customFormat="1"/>
    <row r="686" s="275" customFormat="1"/>
    <row r="687" s="275" customFormat="1"/>
    <row r="688" s="275" customFormat="1"/>
    <row r="689" s="275" customFormat="1"/>
    <row r="690" s="275" customFormat="1"/>
    <row r="691" s="275" customFormat="1"/>
    <row r="692" s="275" customFormat="1"/>
    <row r="693" s="275" customFormat="1"/>
    <row r="694" s="275" customFormat="1"/>
    <row r="695" s="275" customFormat="1"/>
    <row r="696" s="275" customFormat="1"/>
    <row r="697" s="275" customFormat="1"/>
    <row r="698" s="275" customFormat="1"/>
    <row r="699" s="275" customFormat="1"/>
    <row r="700" s="275" customFormat="1"/>
    <row r="701" s="275" customFormat="1"/>
    <row r="702" s="275" customFormat="1"/>
    <row r="703" s="275" customFormat="1"/>
    <row r="704" s="275" customFormat="1"/>
    <row r="705" s="275" customFormat="1"/>
    <row r="706" s="275" customFormat="1"/>
    <row r="707" s="275" customFormat="1"/>
    <row r="708" s="275" customFormat="1"/>
    <row r="709" s="275" customFormat="1"/>
    <row r="710" s="275" customFormat="1"/>
    <row r="711" s="275" customFormat="1"/>
    <row r="712" s="275" customFormat="1"/>
    <row r="713" s="275" customFormat="1"/>
    <row r="714" s="275" customFormat="1"/>
    <row r="715" s="275" customFormat="1"/>
    <row r="716" s="275" customFormat="1"/>
    <row r="717" s="275" customFormat="1"/>
    <row r="718" s="275" customFormat="1"/>
    <row r="719" s="275" customFormat="1"/>
    <row r="720" s="275" customFormat="1"/>
    <row r="721" s="275" customFormat="1"/>
    <row r="722" s="275" customFormat="1"/>
    <row r="723" s="275" customFormat="1"/>
    <row r="724" s="275" customFormat="1"/>
    <row r="725" s="275" customFormat="1"/>
    <row r="726" s="275" customFormat="1"/>
    <row r="727" s="275" customFormat="1"/>
    <row r="728" s="275" customFormat="1"/>
    <row r="729" s="275" customFormat="1"/>
    <row r="730" s="275" customFormat="1"/>
    <row r="731" s="275" customFormat="1"/>
    <row r="732" s="275" customFormat="1"/>
    <row r="733" s="275" customFormat="1"/>
    <row r="734" s="275" customFormat="1"/>
    <row r="735" s="275" customFormat="1"/>
    <row r="736" s="275" customFormat="1"/>
    <row r="737" s="275" customFormat="1"/>
    <row r="738" s="275" customFormat="1"/>
    <row r="739" s="275" customFormat="1"/>
    <row r="740" s="275" customFormat="1"/>
    <row r="741" s="275" customFormat="1"/>
    <row r="742" s="275" customFormat="1"/>
    <row r="743" s="275" customFormat="1"/>
    <row r="744" s="275" customFormat="1"/>
    <row r="745" s="275" customFormat="1"/>
    <row r="746" s="275" customFormat="1"/>
    <row r="747" s="275" customFormat="1"/>
    <row r="748" s="275" customFormat="1"/>
    <row r="749" s="275" customFormat="1"/>
    <row r="750" s="275" customFormat="1"/>
    <row r="751" s="275" customFormat="1"/>
    <row r="752" s="275" customFormat="1"/>
    <row r="753" s="275" customFormat="1"/>
    <row r="754" s="275" customFormat="1"/>
    <row r="755" s="275" customFormat="1"/>
    <row r="756" s="275" customFormat="1"/>
    <row r="757" s="275" customFormat="1"/>
    <row r="758" s="275" customFormat="1"/>
    <row r="759" s="275" customFormat="1"/>
    <row r="760" s="275" customFormat="1"/>
    <row r="761" s="275" customFormat="1"/>
    <row r="762" s="275" customFormat="1"/>
    <row r="763" s="275" customFormat="1"/>
    <row r="764" s="275" customFormat="1"/>
    <row r="765" s="275" customFormat="1"/>
    <row r="766" s="275" customFormat="1"/>
    <row r="767" s="275" customFormat="1"/>
    <row r="768" s="275" customFormat="1"/>
    <row r="769" s="275" customFormat="1"/>
    <row r="770" s="275" customFormat="1"/>
    <row r="771" s="275" customFormat="1"/>
    <row r="772" s="275" customFormat="1"/>
    <row r="773" s="275" customFormat="1"/>
    <row r="774" s="275" customFormat="1"/>
    <row r="775" s="275" customFormat="1"/>
    <row r="776" s="275" customFormat="1"/>
    <row r="777" s="275" customFormat="1"/>
    <row r="778" s="275" customFormat="1"/>
    <row r="779" s="275" customFormat="1"/>
    <row r="780" s="275" customFormat="1"/>
    <row r="781" s="275" customFormat="1"/>
    <row r="782" s="275" customFormat="1"/>
    <row r="783" s="275" customFormat="1"/>
    <row r="784" s="275" customFormat="1"/>
    <row r="785" s="275" customFormat="1"/>
    <row r="786" s="275" customFormat="1"/>
    <row r="787" s="275" customFormat="1"/>
    <row r="788" s="275" customFormat="1"/>
    <row r="789" s="275" customFormat="1"/>
    <row r="790" s="275" customFormat="1"/>
    <row r="791" s="275" customFormat="1"/>
    <row r="792" s="275" customFormat="1"/>
    <row r="793" s="275" customFormat="1"/>
    <row r="794" s="275" customFormat="1"/>
    <row r="795" s="275" customFormat="1"/>
    <row r="796" s="275" customFormat="1"/>
    <row r="797" s="275" customFormat="1"/>
    <row r="798" s="275" customFormat="1"/>
    <row r="799" s="275" customFormat="1"/>
    <row r="800" s="275" customFormat="1"/>
    <row r="801" s="275" customFormat="1"/>
    <row r="802" s="275" customFormat="1"/>
    <row r="803" s="275" customFormat="1"/>
    <row r="804" s="275" customFormat="1"/>
    <row r="805" s="275" customFormat="1"/>
    <row r="806" s="275" customFormat="1"/>
    <row r="807" s="275" customFormat="1"/>
    <row r="808" s="275" customFormat="1"/>
    <row r="809" s="275" customFormat="1"/>
    <row r="810" s="275" customFormat="1"/>
    <row r="811" s="275" customFormat="1"/>
    <row r="812" s="275" customFormat="1"/>
    <row r="813" s="275" customFormat="1"/>
    <row r="814" s="275" customFormat="1"/>
    <row r="815" s="275" customFormat="1"/>
    <row r="816" s="275" customFormat="1"/>
    <row r="817" s="275" customFormat="1"/>
    <row r="818" s="275" customFormat="1"/>
    <row r="819" s="275" customFormat="1"/>
    <row r="820" s="275" customFormat="1"/>
    <row r="821" s="275" customFormat="1"/>
    <row r="822" s="275" customFormat="1"/>
    <row r="823" s="275" customFormat="1"/>
    <row r="824" s="275" customFormat="1"/>
    <row r="825" s="275" customFormat="1"/>
    <row r="826" s="275" customFormat="1"/>
    <row r="827" s="275" customFormat="1"/>
    <row r="828" s="275" customFormat="1"/>
    <row r="829" s="275" customFormat="1"/>
    <row r="830" s="275" customFormat="1"/>
    <row r="831" s="275" customFormat="1"/>
    <row r="832" s="275" customFormat="1"/>
    <row r="833" s="275" customFormat="1"/>
    <row r="834" s="275" customFormat="1"/>
    <row r="835" s="275" customFormat="1"/>
    <row r="836" s="275" customFormat="1"/>
    <row r="837" s="275" customFormat="1"/>
    <row r="838" s="275" customFormat="1"/>
    <row r="839" s="275" customFormat="1"/>
    <row r="840" s="275" customFormat="1"/>
    <row r="841" s="275" customFormat="1"/>
    <row r="842" s="275" customFormat="1"/>
    <row r="843" s="275" customFormat="1"/>
    <row r="844" s="275" customFormat="1"/>
    <row r="845" s="275" customFormat="1"/>
    <row r="846" s="275" customFormat="1"/>
    <row r="847" s="275" customFormat="1"/>
    <row r="848" s="275" customFormat="1"/>
    <row r="849" s="275" customFormat="1"/>
    <row r="850" s="275" customFormat="1"/>
    <row r="851" s="275" customFormat="1"/>
    <row r="852" s="275" customFormat="1"/>
    <row r="853" s="275" customFormat="1"/>
    <row r="854" s="275" customFormat="1"/>
    <row r="855" s="275" customFormat="1"/>
    <row r="856" s="275" customFormat="1"/>
    <row r="857" s="275" customFormat="1"/>
    <row r="858" s="275" customFormat="1"/>
    <row r="859" s="275" customFormat="1"/>
    <row r="860" s="275" customFormat="1"/>
    <row r="861" s="275" customFormat="1"/>
    <row r="862" s="275" customFormat="1"/>
    <row r="863" s="275" customFormat="1"/>
    <row r="864" s="275" customFormat="1"/>
    <row r="865" s="275" customFormat="1"/>
    <row r="866" s="275" customFormat="1"/>
    <row r="867" s="275" customFormat="1"/>
    <row r="868" s="275" customFormat="1"/>
    <row r="869" s="275" customFormat="1"/>
    <row r="870" s="275" customFormat="1"/>
    <row r="871" s="275" customFormat="1"/>
    <row r="872" s="275" customFormat="1"/>
    <row r="873" s="275" customFormat="1"/>
    <row r="874" s="275" customFormat="1"/>
    <row r="875" s="275" customFormat="1"/>
    <row r="876" s="275" customFormat="1"/>
    <row r="877" s="275" customFormat="1"/>
    <row r="878" s="275" customFormat="1"/>
    <row r="879" s="275" customFormat="1"/>
    <row r="880" s="275" customFormat="1"/>
    <row r="881" s="275" customFormat="1"/>
    <row r="882" s="275" customFormat="1"/>
    <row r="883" s="275" customFormat="1"/>
    <row r="884" s="275" customFormat="1"/>
    <row r="885" s="275" customFormat="1"/>
    <row r="886" s="275" customFormat="1"/>
    <row r="887" s="275" customFormat="1"/>
    <row r="888" s="275" customFormat="1"/>
    <row r="889" s="275" customFormat="1"/>
    <row r="890" s="275" customFormat="1"/>
    <row r="891" s="275" customFormat="1"/>
    <row r="892" s="275" customFormat="1"/>
    <row r="893" s="275" customFormat="1"/>
    <row r="894" s="275" customFormat="1"/>
    <row r="895" s="275" customFormat="1"/>
    <row r="896" s="275" customFormat="1"/>
    <row r="897" s="275" customFormat="1"/>
    <row r="898" s="275" customFormat="1"/>
    <row r="899" s="275" customFormat="1"/>
    <row r="900" s="275" customFormat="1"/>
    <row r="901" s="275" customFormat="1"/>
    <row r="902" s="275" customFormat="1"/>
    <row r="903" s="275" customFormat="1"/>
    <row r="904" s="275" customFormat="1"/>
    <row r="905" s="275" customFormat="1"/>
    <row r="906" s="275" customFormat="1"/>
    <row r="907" s="275" customFormat="1"/>
    <row r="908" s="275" customFormat="1"/>
    <row r="909" s="275" customFormat="1"/>
    <row r="910" s="275" customFormat="1"/>
    <row r="911" s="275" customFormat="1"/>
    <row r="912" s="275" customFormat="1"/>
    <row r="913" s="275" customFormat="1"/>
    <row r="914" s="275" customFormat="1"/>
    <row r="915" s="275" customFormat="1"/>
    <row r="916" s="275" customFormat="1"/>
    <row r="917" s="275" customFormat="1"/>
    <row r="918" s="275" customFormat="1"/>
    <row r="919" s="275" customFormat="1"/>
    <row r="920" s="275" customFormat="1"/>
    <row r="921" s="275" customFormat="1"/>
    <row r="922" s="275" customFormat="1"/>
    <row r="923" s="275" customFormat="1"/>
    <row r="924" s="275" customFormat="1"/>
    <row r="925" s="275" customFormat="1"/>
    <row r="926" s="275" customFormat="1"/>
    <row r="927" s="275" customFormat="1"/>
    <row r="928" s="275" customFormat="1"/>
    <row r="929" s="275" customFormat="1"/>
    <row r="930" s="275" customFormat="1"/>
    <row r="931" s="275" customFormat="1"/>
    <row r="932" s="275" customFormat="1"/>
    <row r="933" s="275" customFormat="1"/>
    <row r="934" s="275" customFormat="1"/>
    <row r="935" s="275" customFormat="1"/>
    <row r="936" s="275" customFormat="1"/>
    <row r="937" s="275" customFormat="1"/>
    <row r="938" s="275" customFormat="1"/>
    <row r="939" s="275" customFormat="1"/>
    <row r="940" s="275" customFormat="1"/>
    <row r="941" s="275" customFormat="1"/>
    <row r="942" s="275" customFormat="1"/>
    <row r="943" s="275" customFormat="1"/>
    <row r="944" s="275" customFormat="1"/>
    <row r="945" s="275" customFormat="1"/>
    <row r="946" s="275" customFormat="1"/>
    <row r="947" s="275" customFormat="1"/>
    <row r="948" s="275" customFormat="1"/>
    <row r="949" s="275" customFormat="1"/>
    <row r="950" s="275" customFormat="1"/>
    <row r="951" s="275" customFormat="1"/>
    <row r="952" s="275" customFormat="1"/>
    <row r="953" s="275" customFormat="1"/>
    <row r="954" s="275" customFormat="1"/>
    <row r="955" s="275" customFormat="1"/>
    <row r="956" s="275" customFormat="1"/>
    <row r="957" s="275" customFormat="1"/>
    <row r="958" s="275" customFormat="1"/>
    <row r="959" s="275" customFormat="1"/>
    <row r="960" s="275" customFormat="1"/>
    <row r="961" s="275" customFormat="1"/>
    <row r="962" s="275" customFormat="1"/>
    <row r="963" s="275" customFormat="1"/>
    <row r="964" s="275" customFormat="1"/>
    <row r="965" s="275" customFormat="1"/>
    <row r="966" s="275" customFormat="1"/>
    <row r="967" s="275" customFormat="1"/>
    <row r="968" s="275" customFormat="1"/>
    <row r="969" s="275" customFormat="1"/>
    <row r="970" s="275" customFormat="1"/>
    <row r="971" s="275" customFormat="1"/>
    <row r="972" s="275" customFormat="1"/>
    <row r="973" s="275" customFormat="1"/>
    <row r="974" s="275" customFormat="1"/>
    <row r="975" s="275" customFormat="1"/>
    <row r="980" s="275" customFormat="1"/>
    <row r="981" s="275" customFormat="1"/>
    <row r="982" s="275" customFormat="1"/>
    <row r="983" s="275" customFormat="1"/>
    <row r="984" s="275" customFormat="1"/>
    <row r="985" s="275" customFormat="1"/>
    <row r="986" s="275" customFormat="1"/>
    <row r="987" s="275" customFormat="1"/>
    <row r="988" s="275" customFormat="1"/>
    <row r="989" s="275" customFormat="1"/>
    <row r="990" s="275" customFormat="1"/>
    <row r="991" s="275" customFormat="1"/>
    <row r="992" s="275" customFormat="1"/>
    <row r="993" s="275" customFormat="1"/>
    <row r="994" s="275" customFormat="1"/>
    <row r="995" s="275" customFormat="1"/>
    <row r="996" s="275" customFormat="1"/>
    <row r="997" s="275" customFormat="1"/>
    <row r="998" s="275" customFormat="1"/>
    <row r="999" s="275" customFormat="1"/>
    <row r="1000" s="275" customFormat="1"/>
    <row r="1001" s="275" customFormat="1"/>
    <row r="1002" s="275" customFormat="1"/>
    <row r="1003" s="275" customFormat="1"/>
    <row r="1004" s="275" customFormat="1"/>
    <row r="1005" s="275" customFormat="1"/>
    <row r="1006" s="275" customFormat="1"/>
    <row r="1007" s="275" customFormat="1"/>
    <row r="1008" s="275" customFormat="1"/>
    <row r="1009" s="275" customFormat="1"/>
    <row r="1010" s="275" customFormat="1"/>
    <row r="1025" s="275" customFormat="1"/>
    <row r="1026" s="275" customFormat="1"/>
    <row r="1027" s="275" customFormat="1"/>
    <row r="1028" s="275" customFormat="1"/>
    <row r="1029" s="275" customFormat="1"/>
    <row r="1030" s="275" customFormat="1"/>
    <row r="1031" s="275" customFormat="1"/>
    <row r="1032" s="275" customFormat="1"/>
    <row r="1033" s="275" customFormat="1"/>
    <row r="1034" s="275" customFormat="1"/>
    <row r="1035" s="275" customFormat="1"/>
    <row r="1036" s="275" customFormat="1"/>
    <row r="1037" s="275" customFormat="1"/>
    <row r="1038" s="275" customFormat="1"/>
    <row r="1039" s="275" customFormat="1"/>
    <row r="1040" s="275" customFormat="1"/>
    <row r="1041" s="275" customFormat="1"/>
    <row r="1042" s="275" customFormat="1"/>
    <row r="1043" s="275" customFormat="1"/>
    <row r="1044" s="275" customFormat="1"/>
    <row r="1045" s="275" customFormat="1"/>
    <row r="1046" s="275" customFormat="1"/>
    <row r="1047" s="275" customFormat="1"/>
    <row r="1048" s="275" customFormat="1"/>
    <row r="1049" s="275" customFormat="1"/>
    <row r="1050" s="275" customFormat="1"/>
    <row r="1051" s="275" customFormat="1"/>
    <row r="1052" s="275" customFormat="1"/>
    <row r="1053" s="275" customFormat="1"/>
    <row r="1054" s="275" customFormat="1"/>
    <row r="1055" s="275" customFormat="1"/>
    <row r="1056" s="275" customFormat="1"/>
    <row r="1057" s="275" customFormat="1"/>
    <row r="1058" s="275" customFormat="1"/>
    <row r="1059" s="275" customFormat="1"/>
    <row r="1060" s="275" customFormat="1"/>
    <row r="1061" s="275" customFormat="1"/>
    <row r="1062" s="275" customFormat="1"/>
    <row r="1063" s="275" customFormat="1"/>
    <row r="1064" s="275" customFormat="1"/>
    <row r="1065" s="275" customFormat="1"/>
    <row r="1066" s="275" customFormat="1"/>
    <row r="1067" s="275" customFormat="1"/>
    <row r="1068" s="275" customFormat="1"/>
    <row r="1069" s="275" customFormat="1"/>
    <row r="1070" s="275" customFormat="1"/>
    <row r="1071" s="275" customFormat="1"/>
    <row r="1072" s="275" customFormat="1"/>
    <row r="1073" s="275" customFormat="1"/>
    <row r="1074" s="275" customFormat="1"/>
    <row r="1075" s="275" customFormat="1"/>
    <row r="1076" s="275" customFormat="1"/>
    <row r="1077" s="275" customFormat="1"/>
    <row r="1078" s="275" customFormat="1"/>
    <row r="1079" s="275" customFormat="1"/>
    <row r="1080" s="275" customFormat="1"/>
    <row r="1081" s="275" customFormat="1"/>
    <row r="1082" s="275" customFormat="1"/>
    <row r="1083" s="275" customFormat="1"/>
    <row r="1084" s="275" customFormat="1"/>
    <row r="1085" s="275" customFormat="1"/>
    <row r="1086" s="275" customFormat="1"/>
    <row r="1087" s="275" customFormat="1"/>
    <row r="1088" s="275" customFormat="1"/>
    <row r="1089" s="275" customFormat="1"/>
    <row r="1090" s="275" customFormat="1"/>
    <row r="1091" s="275" customFormat="1"/>
    <row r="1092" s="275" customFormat="1"/>
    <row r="1093" s="275" customFormat="1"/>
    <row r="1094" s="275" customFormat="1"/>
    <row r="1095" s="275" customFormat="1"/>
    <row r="1096" s="275" customFormat="1"/>
    <row r="1097" s="275" customFormat="1"/>
    <row r="1098" s="275" customFormat="1"/>
    <row r="1099" s="275" customFormat="1"/>
    <row r="1100" s="275" customFormat="1"/>
    <row r="1101" s="275" customFormat="1"/>
    <row r="1102" s="275" customFormat="1"/>
    <row r="1103" s="275" customFormat="1"/>
    <row r="1104" s="275" customFormat="1"/>
    <row r="1105" s="275" customFormat="1"/>
    <row r="1106" s="275" customFormat="1"/>
    <row r="1107" s="275" customFormat="1"/>
    <row r="1108" s="275" customFormat="1"/>
    <row r="1109" s="275" customFormat="1"/>
    <row r="1110" s="275" customFormat="1"/>
    <row r="1111" s="275" customFormat="1"/>
    <row r="1112" s="275" customFormat="1"/>
    <row r="1113" s="275" customFormat="1"/>
    <row r="1114" s="275" customFormat="1"/>
    <row r="1115" s="275" customFormat="1"/>
    <row r="1116" s="275" customFormat="1"/>
    <row r="1117" s="275" customFormat="1"/>
    <row r="1118" s="275" customFormat="1"/>
    <row r="1119" s="275" customFormat="1"/>
    <row r="1120" s="275" customFormat="1"/>
    <row r="1121" s="275" customFormat="1"/>
    <row r="1122" s="275" customFormat="1"/>
    <row r="1123" s="275" customFormat="1"/>
    <row r="1124" s="275" customFormat="1"/>
    <row r="1125" s="275" customFormat="1"/>
    <row r="1126" s="275" customFormat="1"/>
    <row r="1127" s="275" customFormat="1"/>
    <row r="1128" s="275" customFormat="1"/>
    <row r="1129" s="275" customFormat="1"/>
    <row r="1130" s="275" customFormat="1"/>
    <row r="1131" s="275" customFormat="1"/>
    <row r="1132" s="275" customFormat="1"/>
    <row r="1133" s="275" customFormat="1"/>
    <row r="1134" s="275" customFormat="1"/>
    <row r="1135" s="275" customFormat="1"/>
    <row r="1136" s="275" customFormat="1"/>
    <row r="1137" s="275" customFormat="1"/>
    <row r="1138" s="275" customFormat="1"/>
    <row r="1139" s="275" customFormat="1"/>
    <row r="1140" s="275" customFormat="1"/>
    <row r="1141" s="275" customFormat="1"/>
    <row r="1142" s="275" customFormat="1"/>
    <row r="1143" s="275" customFormat="1"/>
    <row r="1144" s="275" customFormat="1"/>
    <row r="1145" s="275" customFormat="1"/>
    <row r="1146" s="275" customFormat="1"/>
    <row r="1147" s="275" customFormat="1"/>
    <row r="1148" s="275" customFormat="1"/>
    <row r="1149" s="275" customFormat="1"/>
    <row r="1150" s="275" customFormat="1"/>
    <row r="1151" s="275" customFormat="1"/>
    <row r="1152" s="275" customFormat="1"/>
    <row r="1153" s="275" customFormat="1"/>
    <row r="1154" s="275" customFormat="1"/>
    <row r="1155" s="275" customFormat="1"/>
    <row r="1156" s="275" customFormat="1"/>
    <row r="1157" s="275" customFormat="1"/>
    <row r="1158" s="275" customFormat="1"/>
    <row r="1159" s="275" customFormat="1"/>
    <row r="1160" s="275" customFormat="1"/>
    <row r="1161" s="275" customFormat="1"/>
    <row r="1162" s="275" customFormat="1"/>
    <row r="1163" s="275" customFormat="1"/>
    <row r="1164" s="275" customFormat="1"/>
    <row r="1165" s="275" customFormat="1"/>
    <row r="1166" s="275" customFormat="1"/>
    <row r="1167" s="275" customFormat="1"/>
    <row r="1168" s="275" customFormat="1"/>
    <row r="1169" s="275" customFormat="1"/>
    <row r="1170" s="275" customFormat="1"/>
    <row r="1171" s="275" customFormat="1"/>
    <row r="1172" s="275" customFormat="1"/>
    <row r="1173" s="275" customFormat="1"/>
    <row r="1174" s="275" customFormat="1"/>
    <row r="1175" s="275" customFormat="1"/>
    <row r="1176" s="275" customFormat="1"/>
    <row r="1177" s="275" customFormat="1"/>
    <row r="1178" s="275" customFormat="1"/>
    <row r="1179" s="275" customFormat="1"/>
    <row r="1180" s="275" customFormat="1"/>
    <row r="1181" s="275" customFormat="1"/>
    <row r="1182" s="275" customFormat="1"/>
    <row r="1183" s="275" customFormat="1"/>
    <row r="1184" s="275" customFormat="1"/>
    <row r="1185" s="275" customFormat="1"/>
    <row r="1186" s="275" customFormat="1"/>
    <row r="1187" s="275" customFormat="1"/>
    <row r="1188" s="275" customFormat="1"/>
    <row r="1189" s="275" customFormat="1"/>
    <row r="1190" s="275" customFormat="1"/>
    <row r="1191" s="275" customFormat="1"/>
    <row r="1192" s="275" customFormat="1"/>
    <row r="1193" s="275" customFormat="1"/>
    <row r="1194" s="275" customFormat="1"/>
    <row r="1195" s="275" customFormat="1"/>
    <row r="1196" s="275" customFormat="1"/>
    <row r="1197" s="275" customFormat="1"/>
    <row r="1198" s="275" customFormat="1"/>
    <row r="1199" s="275" customFormat="1"/>
    <row r="1200" s="275" customFormat="1"/>
    <row r="1201" s="275" customFormat="1"/>
    <row r="1202" s="275" customFormat="1"/>
    <row r="1203" s="275" customFormat="1"/>
    <row r="1204" s="275" customFormat="1"/>
    <row r="1205" s="275" customFormat="1"/>
    <row r="1206" s="275" customFormat="1"/>
    <row r="1207" s="275" customFormat="1"/>
    <row r="1208" s="275" customFormat="1"/>
    <row r="1209" s="275" customFormat="1"/>
    <row r="1210" s="275" customFormat="1"/>
    <row r="1211" s="275" customFormat="1"/>
    <row r="1212" s="275" customFormat="1"/>
    <row r="1213" s="275" customFormat="1"/>
    <row r="1214" s="275" customFormat="1"/>
    <row r="1215" s="275" customFormat="1"/>
    <row r="1216" s="275" customFormat="1"/>
    <row r="1217" s="275" customFormat="1"/>
    <row r="1218" s="275" customFormat="1"/>
    <row r="1219" s="275" customFormat="1"/>
    <row r="1220" s="275" customFormat="1"/>
    <row r="1221" s="275" customFormat="1"/>
    <row r="1222" s="275" customFormat="1"/>
    <row r="1223" s="275" customFormat="1"/>
    <row r="1224" s="275" customFormat="1"/>
    <row r="1225" s="275" customFormat="1"/>
    <row r="1226" s="275" customFormat="1"/>
    <row r="1227" s="275" customFormat="1"/>
    <row r="1228" s="275" customFormat="1"/>
    <row r="1229" s="275" customFormat="1"/>
    <row r="1230" s="275" customFormat="1"/>
    <row r="1231" s="275" customFormat="1"/>
    <row r="1232" s="275" customFormat="1"/>
    <row r="1233" s="275" customFormat="1"/>
    <row r="1234" s="275" customFormat="1"/>
    <row r="1235" s="275" customFormat="1"/>
    <row r="1236" s="275" customFormat="1"/>
    <row r="1237" s="275" customFormat="1"/>
    <row r="1238" s="275" customFormat="1"/>
    <row r="1239" s="275" customFormat="1"/>
    <row r="1240" s="275" customFormat="1"/>
    <row r="1241" s="275" customFormat="1"/>
    <row r="1242" s="275" customFormat="1"/>
    <row r="1243" s="275" customFormat="1"/>
    <row r="1244" s="275" customFormat="1"/>
    <row r="1245" s="275" customFormat="1"/>
    <row r="1246" s="275" customFormat="1"/>
    <row r="1247" s="275" customFormat="1"/>
    <row r="1248" s="275" customFormat="1"/>
    <row r="1249" s="275" customFormat="1"/>
    <row r="1250" s="275" customFormat="1"/>
    <row r="1251" s="275" customFormat="1"/>
    <row r="1252" s="275" customFormat="1"/>
    <row r="1253" s="275" customFormat="1"/>
    <row r="1254" s="275" customFormat="1"/>
    <row r="1255" s="275" customFormat="1"/>
    <row r="1256" s="275" customFormat="1"/>
    <row r="1257" s="275" customFormat="1"/>
    <row r="1258" s="275" customFormat="1"/>
    <row r="1259" s="275" customFormat="1"/>
    <row r="1260" s="275" customFormat="1"/>
    <row r="1261" s="275" customFormat="1"/>
    <row r="1262" s="275" customFormat="1"/>
    <row r="1263" s="275" customFormat="1"/>
    <row r="1264" s="275" customFormat="1"/>
    <row r="1265" s="275" customFormat="1"/>
    <row r="1266" s="275" customFormat="1"/>
    <row r="1267" s="275" customFormat="1"/>
    <row r="1268" s="275" customFormat="1"/>
    <row r="1269" s="275" customFormat="1"/>
    <row r="1270" s="275" customFormat="1"/>
    <row r="1271" s="275" customFormat="1"/>
    <row r="1272" s="275" customFormat="1"/>
    <row r="1273" s="275" customFormat="1"/>
    <row r="1274" s="275" customFormat="1"/>
    <row r="1275" s="275" customFormat="1"/>
    <row r="1276" s="275" customFormat="1"/>
    <row r="1277" s="275" customFormat="1"/>
    <row r="1278" s="275" customFormat="1"/>
    <row r="1279" s="275" customFormat="1"/>
  </sheetData>
  <conditionalFormatting sqref="B353:B354">
    <cfRule type="duplicateValues" dxfId="2" priority="1"/>
  </conditionalFormatting>
  <conditionalFormatting sqref="B355:B359">
    <cfRule type="duplicateValues" dxfId="1" priority="2"/>
  </conditionalFormatting>
  <conditionalFormatting sqref="B2:B352 B360:B1048576">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LFD </vt:lpstr>
      <vt:lpstr>LED</vt:lpstr>
      <vt:lpstr>Medical Monitors</vt:lpstr>
      <vt:lpstr>IT Monitors </vt:lpstr>
      <vt:lpstr>Computing </vt:lpstr>
      <vt:lpstr>Projector</vt:lpstr>
      <vt:lpstr>Top 100 ExtendedCare </vt:lpstr>
      <vt:lpstr>     ExtendedCare     </vt:lpstr>
    </vt:vector>
  </TitlesOfParts>
  <Company>LGE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Chang</dc:creator>
  <cp:lastModifiedBy>Shearrard Thomas</cp:lastModifiedBy>
  <cp:lastPrinted>2020-08-31T19:57:50Z</cp:lastPrinted>
  <dcterms:created xsi:type="dcterms:W3CDTF">2018-03-01T14:06:47Z</dcterms:created>
  <dcterms:modified xsi:type="dcterms:W3CDTF">2021-09-25T15:19:13Z</dcterms:modified>
</cp:coreProperties>
</file>